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60" yWindow="-15" windowWidth="17985" windowHeight="8775"/>
  </bookViews>
  <sheets>
    <sheet name="安全风险辨识分级管控台帐" sheetId="1" r:id="rId1"/>
    <sheet name="LEC" sheetId="2" r:id="rId2"/>
  </sheets>
  <definedNames>
    <definedName name="_xlnm._FilterDatabase" localSheetId="0" hidden="1">安全风险辨识分级管控台帐!$A$3:$O$68</definedName>
    <definedName name="_xlnm.Print_Titles" localSheetId="0">安全风险辨识分级管控台帐!$1:$3</definedName>
  </definedNames>
  <calcPr calcId="145621"/>
</workbook>
</file>

<file path=xl/calcChain.xml><?xml version="1.0" encoding="utf-8"?>
<calcChain xmlns="http://schemas.openxmlformats.org/spreadsheetml/2006/main">
  <c r="L65" i="1" l="1"/>
  <c r="L63" i="1"/>
  <c r="L38" i="1"/>
  <c r="L35" i="1"/>
  <c r="L30" i="1" l="1"/>
  <c r="L29" i="1" l="1"/>
  <c r="L28" i="1"/>
  <c r="L23" i="1"/>
  <c r="L60" i="1" l="1"/>
  <c r="L67" i="1"/>
  <c r="L16" i="1"/>
  <c r="L36" i="1"/>
  <c r="L34" i="1"/>
  <c r="L31" i="1"/>
  <c r="L19" i="1"/>
  <c r="L20" i="1"/>
  <c r="L21" i="1"/>
  <c r="L22" i="1"/>
  <c r="L24" i="1"/>
  <c r="L25" i="1"/>
  <c r="L26" i="1"/>
  <c r="L27" i="1"/>
  <c r="L32" i="1"/>
  <c r="L33" i="1"/>
  <c r="L37" i="1"/>
  <c r="L39" i="1"/>
  <c r="L40" i="1"/>
  <c r="L41" i="1"/>
  <c r="L42" i="1"/>
  <c r="L43" i="1"/>
  <c r="L44" i="1"/>
  <c r="L45" i="1"/>
  <c r="L46" i="1"/>
  <c r="L47" i="1"/>
  <c r="L48" i="1"/>
  <c r="L49" i="1"/>
  <c r="L50" i="1"/>
  <c r="L51" i="1"/>
  <c r="L52" i="1"/>
  <c r="L53" i="1"/>
  <c r="L54" i="1"/>
  <c r="L55" i="1"/>
  <c r="L56" i="1"/>
  <c r="L57" i="1"/>
  <c r="L58" i="1"/>
  <c r="L59" i="1"/>
  <c r="L61" i="1"/>
  <c r="L62" i="1"/>
  <c r="L64" i="1"/>
  <c r="L66" i="1"/>
  <c r="L68" i="1"/>
  <c r="L12" i="1"/>
  <c r="L10" i="1"/>
  <c r="L5" i="1"/>
  <c r="L6" i="1"/>
  <c r="L7" i="1"/>
  <c r="L8" i="1"/>
  <c r="L9" i="1"/>
  <c r="L11" i="1"/>
  <c r="L13" i="1"/>
  <c r="L14" i="1"/>
  <c r="L15" i="1"/>
  <c r="L17" i="1"/>
  <c r="L18" i="1"/>
  <c r="L4" i="1"/>
</calcChain>
</file>

<file path=xl/comments1.xml><?xml version="1.0" encoding="utf-8"?>
<comments xmlns="http://schemas.openxmlformats.org/spreadsheetml/2006/main">
  <authors>
    <author>作者</author>
  </authors>
  <commentList>
    <comment ref="B2" authorId="0">
      <text>
        <r>
          <rPr>
            <b/>
            <sz val="9"/>
            <color indexed="81"/>
            <rFont val="宋体"/>
            <family val="3"/>
            <charset val="134"/>
          </rPr>
          <t>作者:</t>
        </r>
        <r>
          <rPr>
            <sz val="9"/>
            <color indexed="81"/>
            <rFont val="宋体"/>
            <family val="3"/>
            <charset val="134"/>
          </rPr>
          <t xml:space="preserve">
所在车间或作业场所</t>
        </r>
      </text>
    </comment>
    <comment ref="E2" authorId="0">
      <text>
        <r>
          <rPr>
            <b/>
            <sz val="9"/>
            <color indexed="81"/>
            <rFont val="宋体"/>
            <family val="3"/>
            <charset val="134"/>
          </rPr>
          <t>作者:</t>
        </r>
        <r>
          <rPr>
            <sz val="9"/>
            <color indexed="81"/>
            <rFont val="宋体"/>
            <family val="3"/>
            <charset val="134"/>
          </rPr>
          <t xml:space="preserve">
将作业活动分解为若干个相连的工作步骤（注：应按实际作业划分，要让别人明白这项作业时如何进行的，对操作人员能起到指导作用为宜。如果作业流程长、步骤多，可先将该作业活动分为几大块，每块为一个大步骤，再将大步骤分为几个小步骤）</t>
        </r>
      </text>
    </comment>
    <comment ref="F2" authorId="0">
      <text>
        <r>
          <rPr>
            <b/>
            <sz val="9"/>
            <color indexed="81"/>
            <rFont val="宋体"/>
            <family val="3"/>
            <charset val="134"/>
          </rPr>
          <t>作者:</t>
        </r>
        <r>
          <rPr>
            <sz val="9"/>
            <color indexed="81"/>
            <rFont val="宋体"/>
            <family val="3"/>
            <charset val="134"/>
          </rPr>
          <t xml:space="preserve">
在此工作步骤中所使用的工具，设备</t>
        </r>
      </text>
    </comment>
    <comment ref="G2" authorId="0">
      <text>
        <r>
          <rPr>
            <b/>
            <sz val="9"/>
            <color indexed="81"/>
            <rFont val="宋体"/>
            <family val="3"/>
            <charset val="134"/>
          </rPr>
          <t>作者:</t>
        </r>
        <r>
          <rPr>
            <sz val="9"/>
            <color indexed="81"/>
            <rFont val="宋体"/>
            <family val="3"/>
            <charset val="134"/>
          </rPr>
          <t xml:space="preserve">
如果发生事件,当时的状态及背景,及出现原因</t>
        </r>
      </text>
    </comment>
    <comment ref="H2" authorId="0">
      <text>
        <r>
          <rPr>
            <b/>
            <sz val="9"/>
            <color indexed="81"/>
            <rFont val="宋体"/>
            <family val="3"/>
            <charset val="134"/>
          </rPr>
          <t>作者:</t>
        </r>
        <r>
          <rPr>
            <sz val="9"/>
            <color indexed="81"/>
            <rFont val="宋体"/>
            <family val="3"/>
            <charset val="134"/>
          </rPr>
          <t xml:space="preserve">
出现了上一列的场景后,造成了什么后果,如有人员受伤或泄露等事件.</t>
        </r>
      </text>
    </comment>
    <comment ref="I3" authorId="0">
      <text>
        <r>
          <rPr>
            <b/>
            <sz val="9"/>
            <color indexed="81"/>
            <rFont val="宋体"/>
            <family val="3"/>
            <charset val="134"/>
          </rPr>
          <t>作者:</t>
        </r>
        <r>
          <rPr>
            <sz val="9"/>
            <color indexed="81"/>
            <rFont val="宋体"/>
            <family val="3"/>
            <charset val="134"/>
          </rPr>
          <t xml:space="preserve">
事故事件发生的可能性</t>
        </r>
      </text>
    </comment>
    <comment ref="J3" authorId="0">
      <text>
        <r>
          <rPr>
            <b/>
            <sz val="9"/>
            <color indexed="81"/>
            <rFont val="宋体"/>
            <family val="3"/>
            <charset val="134"/>
          </rPr>
          <t>作者:</t>
        </r>
        <r>
          <rPr>
            <sz val="9"/>
            <color indexed="81"/>
            <rFont val="宋体"/>
            <family val="3"/>
            <charset val="134"/>
          </rPr>
          <t xml:space="preserve">
暴露于危险环境的频繁程度</t>
        </r>
      </text>
    </comment>
    <comment ref="K3" authorId="0">
      <text>
        <r>
          <rPr>
            <b/>
            <sz val="9"/>
            <color indexed="81"/>
            <rFont val="宋体"/>
            <family val="3"/>
            <charset val="134"/>
          </rPr>
          <t>作者:</t>
        </r>
        <r>
          <rPr>
            <sz val="9"/>
            <color indexed="81"/>
            <rFont val="宋体"/>
            <family val="3"/>
            <charset val="134"/>
          </rPr>
          <t xml:space="preserve">
事故事件产生后果的严重性</t>
        </r>
      </text>
    </comment>
    <comment ref="L3" authorId="0">
      <text>
        <r>
          <rPr>
            <b/>
            <sz val="9"/>
            <color indexed="81"/>
            <rFont val="宋体"/>
            <family val="3"/>
            <charset val="134"/>
          </rPr>
          <t>作者:</t>
        </r>
        <r>
          <rPr>
            <sz val="9"/>
            <color indexed="81"/>
            <rFont val="宋体"/>
            <family val="3"/>
            <charset val="134"/>
          </rPr>
          <t xml:space="preserve">
风险度（危险性）</t>
        </r>
      </text>
    </comment>
  </commentList>
</comments>
</file>

<file path=xl/sharedStrings.xml><?xml version="1.0" encoding="utf-8"?>
<sst xmlns="http://schemas.openxmlformats.org/spreadsheetml/2006/main" count="651" uniqueCount="416">
  <si>
    <t>序号</t>
  </si>
  <si>
    <t>岗位</t>
  </si>
  <si>
    <t>作业活动</t>
  </si>
  <si>
    <t>工作步骤</t>
  </si>
  <si>
    <t>L</t>
  </si>
  <si>
    <t>E</t>
  </si>
  <si>
    <t>C</t>
  </si>
  <si>
    <t>D</t>
  </si>
  <si>
    <t>初始风险（LEC法）</t>
  </si>
  <si>
    <t>事故发生的可能性</t>
  </si>
  <si>
    <t>完全会被预料到</t>
  </si>
  <si>
    <t>相当可能</t>
  </si>
  <si>
    <t>可能，但不经常</t>
  </si>
  <si>
    <t>完全意外，很少可能</t>
  </si>
  <si>
    <t>可以设想，很不可能</t>
  </si>
  <si>
    <t>极不可能</t>
  </si>
  <si>
    <t>实际上不可能</t>
  </si>
  <si>
    <t>暴露于危险环境的频繁程度</t>
  </si>
  <si>
    <t>连续暴露</t>
  </si>
  <si>
    <t>每周一次或偶然暴露</t>
  </si>
  <si>
    <t>每年几次暴露</t>
  </si>
  <si>
    <t>非常罕见地暴露</t>
  </si>
  <si>
    <t>事故造成的后果</t>
  </si>
  <si>
    <t>十人以上死亡</t>
  </si>
  <si>
    <t>数人死亡</t>
  </si>
  <si>
    <t>一人死亡</t>
  </si>
  <si>
    <t>严重伤残</t>
  </si>
  <si>
    <t>有伤残</t>
  </si>
  <si>
    <t>轻伤，需救护</t>
  </si>
  <si>
    <t>风险值</t>
  </si>
  <si>
    <t>风险级别</t>
  </si>
  <si>
    <t>001</t>
  </si>
  <si>
    <t>002</t>
  </si>
  <si>
    <t>003</t>
  </si>
  <si>
    <t>004</t>
  </si>
  <si>
    <t>005</t>
  </si>
  <si>
    <t>006</t>
  </si>
  <si>
    <t>007</t>
  </si>
  <si>
    <t>008</t>
  </si>
  <si>
    <t>009</t>
  </si>
  <si>
    <t>010</t>
  </si>
  <si>
    <t>011</t>
  </si>
  <si>
    <t>012</t>
  </si>
  <si>
    <t>013</t>
  </si>
  <si>
    <t>014</t>
  </si>
  <si>
    <t>015</t>
  </si>
  <si>
    <t>016</t>
  </si>
  <si>
    <t>017</t>
  </si>
  <si>
    <t>018</t>
  </si>
  <si>
    <t>设备/设施/工具</t>
  </si>
  <si>
    <t>备注</t>
  </si>
  <si>
    <t>财产损失</t>
  </si>
  <si>
    <t>事故后果</t>
  </si>
  <si>
    <t>人身伤害</t>
  </si>
  <si>
    <t>伤亡疾病</t>
  </si>
  <si>
    <t>发生原因/设想情景</t>
  </si>
  <si>
    <t>部门</t>
  </si>
  <si>
    <t>安全风险辨识分级管控台帐</t>
  </si>
  <si>
    <t>每天工作时间内暴露</t>
  </si>
  <si>
    <t>责任人</t>
  </si>
  <si>
    <t>办公室</t>
    <phoneticPr fontId="6" type="noConversion"/>
  </si>
  <si>
    <t>行政管理</t>
    <phoneticPr fontId="6" type="noConversion"/>
  </si>
  <si>
    <t>门卫</t>
    <phoneticPr fontId="6" type="noConversion"/>
  </si>
  <si>
    <t>管道保温密闭输送，离心泵出口管使用截止阀，设有漏电保护、接地保护装置、泵联轴器使用防护罩，作业场所配置安全警示标志、灭火器等安全防护设施，有安全操作规程，作业场人员穿戴劳动保护用品</t>
  </si>
  <si>
    <t>起重作业</t>
  </si>
  <si>
    <t>起升机使用限载器；使用前对起重设备进行外观检查；吊钩下严禁站人；对起升设备定期检测检验；订有专门的安全操作规程</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</si>
  <si>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</si>
  <si>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</si>
  <si>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</si>
  <si>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</si>
  <si>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</si>
  <si>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</si>
  <si>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</si>
  <si>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</si>
  <si>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</si>
  <si>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</si>
  <si>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</si>
  <si>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</si>
  <si>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</si>
  <si>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</si>
  <si>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</si>
  <si>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</si>
  <si>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</si>
  <si>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</si>
  <si>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</si>
  <si>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</si>
  <si>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</si>
  <si>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</si>
  <si>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</si>
  <si>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</si>
  <si>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</si>
  <si>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</si>
  <si>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</si>
  <si>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</si>
  <si>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</si>
  <si>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</si>
  <si>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</si>
  <si>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</si>
  <si>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</si>
  <si>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所有生产设备</t>
    <phoneticPr fontId="6" type="noConversion"/>
  </si>
  <si>
    <t>设备检修保养</t>
    <phoneticPr fontId="6" type="noConversion"/>
  </si>
  <si>
    <t>日常管理</t>
    <phoneticPr fontId="6" type="noConversion"/>
  </si>
  <si>
    <t>052</t>
  </si>
  <si>
    <t>053</t>
  </si>
  <si>
    <t>054</t>
  </si>
  <si>
    <t>055</t>
  </si>
  <si>
    <t>056</t>
  </si>
  <si>
    <t>057</t>
  </si>
  <si>
    <t>058</t>
  </si>
  <si>
    <t>日常工作</t>
    <phoneticPr fontId="6" type="noConversion"/>
  </si>
  <si>
    <t>电脑，热水器</t>
    <phoneticPr fontId="6" type="noConversion"/>
  </si>
  <si>
    <t>各类车辆</t>
    <phoneticPr fontId="6" type="noConversion"/>
  </si>
  <si>
    <t>吊钩、吊绳断裂、超载作业、起重设备翻倒人员伤害</t>
    <phoneticPr fontId="6" type="noConversion"/>
  </si>
  <si>
    <t>设备漏电，引起触电</t>
    <phoneticPr fontId="6" type="noConversion"/>
  </si>
  <si>
    <t>地面湿滑，有异物引起滑到，跌倒</t>
    <phoneticPr fontId="6" type="noConversion"/>
  </si>
  <si>
    <t>车辆碰撞</t>
    <phoneticPr fontId="6" type="noConversion"/>
  </si>
  <si>
    <t>059</t>
  </si>
  <si>
    <t>060</t>
  </si>
  <si>
    <t>061</t>
  </si>
  <si>
    <t>062</t>
  </si>
  <si>
    <t>063</t>
  </si>
  <si>
    <t>责任到人，定期进行检查，维护保养，并对员工定期培训</t>
    <phoneticPr fontId="6" type="noConversion"/>
  </si>
  <si>
    <t>保持环境卫生，及时清理</t>
    <phoneticPr fontId="6" type="noConversion"/>
  </si>
  <si>
    <t>责任到人，定期进行检查，并对员工定期培训</t>
    <phoneticPr fontId="6" type="noConversion"/>
  </si>
  <si>
    <r>
      <t>表</t>
    </r>
    <r>
      <rPr>
        <sz val="16"/>
        <color theme="1"/>
        <rFont val="Calibri"/>
        <family val="2"/>
      </rPr>
      <t xml:space="preserve">1 </t>
    </r>
    <r>
      <rPr>
        <sz val="16"/>
        <color theme="1"/>
        <rFont val="黑体"/>
        <family val="3"/>
        <charset val="134"/>
      </rPr>
      <t>作业条件危险性赋分标准</t>
    </r>
  </si>
  <si>
    <t>作业条件危险性评价法，即LEC法（D=LEC），通过对危险源进行L值(发生事故的可能性大小)、E值(暴露于危险环境的频繁程度)和C值(发生事故可能出现的结果)打分之积，得出D值(风险值)。依据D值大小判定岗位风险级别。作业条件危险性评价法是对人员在具有潜在危险性环境中作业时危险性进行评价的半定量评价方法。</t>
  </si>
  <si>
    <r>
      <t>事故发生可能性分值</t>
    </r>
    <r>
      <rPr>
        <b/>
        <sz val="14"/>
        <color theme="1"/>
        <rFont val="宋体"/>
        <family val="3"/>
        <charset val="134"/>
      </rPr>
      <t xml:space="preserve"> </t>
    </r>
    <r>
      <rPr>
        <b/>
        <i/>
        <sz val="14"/>
        <color theme="1"/>
        <rFont val="宋体"/>
        <family val="3"/>
        <charset val="134"/>
      </rPr>
      <t>L</t>
    </r>
  </si>
  <si>
    <r>
      <t>分</t>
    </r>
    <r>
      <rPr>
        <b/>
        <sz val="14"/>
        <color theme="1"/>
        <rFont val="宋体"/>
        <family val="3"/>
        <charset val="134"/>
      </rPr>
      <t xml:space="preserve"> </t>
    </r>
    <r>
      <rPr>
        <b/>
        <sz val="14"/>
        <color theme="1"/>
        <rFont val="仿宋_GB2312"/>
        <family val="3"/>
        <charset val="134"/>
      </rPr>
      <t>值</t>
    </r>
  </si>
  <si>
    <t>——</t>
  </si>
  <si>
    <r>
      <t>暴露于危险环境的频繁程度分值</t>
    </r>
    <r>
      <rPr>
        <b/>
        <sz val="14"/>
        <color theme="1"/>
        <rFont val="宋体"/>
        <family val="3"/>
        <charset val="134"/>
      </rPr>
      <t xml:space="preserve"> </t>
    </r>
    <r>
      <rPr>
        <b/>
        <i/>
        <sz val="14"/>
        <color theme="1"/>
        <rFont val="宋体"/>
        <family val="3"/>
        <charset val="134"/>
      </rPr>
      <t>E</t>
    </r>
  </si>
  <si>
    <t>每月暴露一次</t>
  </si>
  <si>
    <r>
      <t>事故造成的结果分值</t>
    </r>
    <r>
      <rPr>
        <b/>
        <sz val="14"/>
        <color theme="1"/>
        <rFont val="宋体"/>
        <family val="3"/>
        <charset val="134"/>
      </rPr>
      <t xml:space="preserve"> </t>
    </r>
    <r>
      <rPr>
        <b/>
        <i/>
        <sz val="14"/>
        <color theme="1"/>
        <rFont val="宋体"/>
        <family val="3"/>
        <charset val="134"/>
      </rPr>
      <t>C</t>
    </r>
  </si>
  <si>
    <r>
      <t>表</t>
    </r>
    <r>
      <rPr>
        <sz val="16"/>
        <color theme="1"/>
        <rFont val="Calibri"/>
        <family val="2"/>
      </rPr>
      <t xml:space="preserve">2 </t>
    </r>
    <r>
      <rPr>
        <sz val="16"/>
        <color theme="1"/>
        <rFont val="黑体"/>
        <family val="3"/>
        <charset val="134"/>
      </rPr>
      <t>风险值（</t>
    </r>
    <r>
      <rPr>
        <sz val="16"/>
        <color theme="1"/>
        <rFont val="Calibri"/>
        <family val="2"/>
      </rPr>
      <t>D</t>
    </r>
    <r>
      <rPr>
        <sz val="16"/>
        <color theme="1"/>
        <rFont val="黑体"/>
        <family val="3"/>
        <charset val="134"/>
      </rPr>
      <t>）分级标准</t>
    </r>
  </si>
  <si>
    <t>D≥320</t>
  </si>
  <si>
    <r>
      <t>A</t>
    </r>
    <r>
      <rPr>
        <b/>
        <sz val="14"/>
        <color theme="1"/>
        <rFont val="仿宋_GB2312"/>
        <family val="3"/>
        <charset val="134"/>
      </rPr>
      <t>（红色）</t>
    </r>
  </si>
  <si>
    <r>
      <t>160≤D</t>
    </r>
    <r>
      <rPr>
        <b/>
        <sz val="14"/>
        <color theme="1"/>
        <rFont val="仿宋_GB2312"/>
        <family val="3"/>
        <charset val="134"/>
      </rPr>
      <t>＜</t>
    </r>
    <r>
      <rPr>
        <b/>
        <sz val="14"/>
        <color theme="1"/>
        <rFont val="宋体"/>
        <family val="3"/>
        <charset val="134"/>
      </rPr>
      <t>320</t>
    </r>
  </si>
  <si>
    <r>
      <t>B</t>
    </r>
    <r>
      <rPr>
        <b/>
        <sz val="14"/>
        <color theme="1"/>
        <rFont val="仿宋_GB2312"/>
        <family val="3"/>
        <charset val="134"/>
      </rPr>
      <t>（黄色）</t>
    </r>
  </si>
  <si>
    <r>
      <t>70≤D</t>
    </r>
    <r>
      <rPr>
        <b/>
        <sz val="14"/>
        <color theme="1"/>
        <rFont val="仿宋_GB2312"/>
        <family val="3"/>
        <charset val="134"/>
      </rPr>
      <t>＜</t>
    </r>
    <r>
      <rPr>
        <b/>
        <sz val="14"/>
        <color theme="1"/>
        <rFont val="宋体"/>
        <family val="3"/>
        <charset val="134"/>
      </rPr>
      <t>160</t>
    </r>
  </si>
  <si>
    <r>
      <t>C</t>
    </r>
    <r>
      <rPr>
        <b/>
        <sz val="14"/>
        <color theme="1"/>
        <rFont val="仿宋_GB2312"/>
        <family val="3"/>
        <charset val="134"/>
      </rPr>
      <t>（蓝色）</t>
    </r>
    <phoneticPr fontId="6" type="noConversion"/>
  </si>
  <si>
    <r>
      <t>D</t>
    </r>
    <r>
      <rPr>
        <b/>
        <sz val="14"/>
        <color theme="1"/>
        <rFont val="仿宋_GB2312"/>
        <family val="3"/>
        <charset val="134"/>
      </rPr>
      <t>＜</t>
    </r>
    <r>
      <rPr>
        <b/>
        <sz val="14"/>
        <color theme="1"/>
        <rFont val="宋体"/>
        <family val="3"/>
        <charset val="134"/>
      </rPr>
      <t>70</t>
    </r>
  </si>
  <si>
    <r>
      <t>D</t>
    </r>
    <r>
      <rPr>
        <b/>
        <sz val="14"/>
        <color theme="1"/>
        <rFont val="仿宋_GB2312"/>
        <family val="3"/>
        <charset val="134"/>
      </rPr>
      <t>（绿色）</t>
    </r>
    <phoneticPr fontId="6" type="noConversion"/>
  </si>
  <si>
    <t>出入登记检查</t>
    <phoneticPr fontId="6" type="noConversion"/>
  </si>
  <si>
    <t>车辆人员出入登记</t>
    <phoneticPr fontId="6" type="noConversion"/>
  </si>
  <si>
    <t>现有控制措施及内容</t>
    <phoneticPr fontId="6" type="noConversion"/>
  </si>
  <si>
    <t>钣金车间</t>
    <phoneticPr fontId="6" type="noConversion"/>
  </si>
  <si>
    <t>焊工</t>
    <phoneticPr fontId="6" type="noConversion"/>
  </si>
  <si>
    <t>焊接作业</t>
    <phoneticPr fontId="6" type="noConversion"/>
  </si>
  <si>
    <t>工件焊接</t>
    <phoneticPr fontId="6" type="noConversion"/>
  </si>
  <si>
    <t>电焊机、二氧化碳气瓶</t>
    <phoneticPr fontId="6" type="noConversion"/>
  </si>
  <si>
    <t>焊接作业区域周围存在易燃物未进行清理，未设置防护屏板，飞溅焊渣引燃易燃物质发生火灾。</t>
    <phoneticPr fontId="6" type="noConversion"/>
  </si>
  <si>
    <t>焊接作业前清理作业区域周围易燃物，无法清理时设置防护屏板，并配备消防器材。</t>
    <phoneticPr fontId="6" type="noConversion"/>
  </si>
  <si>
    <t>瓶体腐蚀或混装导致瓶内高压气体爆炸；气瓶无防震圈、防倾倒装置碰撞造成瓶内气体急剧膨胀产生爆炸；气瓶靠近热源造成气瓶超压。</t>
    <phoneticPr fontId="6" type="noConversion"/>
  </si>
  <si>
    <t>接收时对气瓶进行检验，不合格气瓶禁止接收；气瓶设置防震圈、安全帽等安全附件，使用过程中设置防倾倒装置；禁止气瓶靠近热源等。</t>
    <phoneticPr fontId="6" type="noConversion"/>
  </si>
  <si>
    <t>钣金</t>
    <phoneticPr fontId="6" type="noConversion"/>
  </si>
  <si>
    <t>激光切割</t>
    <phoneticPr fontId="6" type="noConversion"/>
  </si>
  <si>
    <t>使用起重设备将板料运送到切割台面上</t>
    <phoneticPr fontId="6" type="noConversion"/>
  </si>
  <si>
    <t>起重机</t>
    <phoneticPr fontId="6" type="noConversion"/>
  </si>
  <si>
    <t>吊钩系挂位置不当，板料重心不稳等，造成板料失稳坠落；吊索具脱钩或钢丝绳断裂等。</t>
    <phoneticPr fontId="6" type="noConversion"/>
  </si>
  <si>
    <t>加强起重机的维护保养，作业前认真检查设备是否完好有效，消除隐患；吊运物体前确认荷载重心、质量，并经过试吊后方能正式起吊。</t>
    <phoneticPr fontId="6" type="noConversion"/>
  </si>
  <si>
    <t>对板料进行切割等作业。</t>
    <phoneticPr fontId="6" type="noConversion"/>
  </si>
  <si>
    <t>连锁装置失灵，防护装置闭合不严造成辐射或人身伤害；周围存在易燃物，引起火灾。</t>
    <phoneticPr fontId="6" type="noConversion"/>
  </si>
  <si>
    <t>作业前检查设备安全防护装置，激光切割机区域内禁止存放易燃物。</t>
    <phoneticPr fontId="6" type="noConversion"/>
  </si>
  <si>
    <t>激光切割机</t>
    <phoneticPr fontId="6" type="noConversion"/>
  </si>
  <si>
    <t>气瓶</t>
    <phoneticPr fontId="6" type="noConversion"/>
  </si>
  <si>
    <t>杜瓦罐接收时要认真检查，防止气瓶超期使用；加强车间通风，防止气体集聚；规范气瓶摆放位置，避免被来往叉车、火车碰撞。</t>
    <phoneticPr fontId="6" type="noConversion"/>
  </si>
  <si>
    <t>折弯、冲压、剪切</t>
    <phoneticPr fontId="6" type="noConversion"/>
  </si>
  <si>
    <t>对切割好的板料进行加工</t>
    <phoneticPr fontId="6" type="noConversion"/>
  </si>
  <si>
    <t>冲床、折弯机、剪板机</t>
    <phoneticPr fontId="6" type="noConversion"/>
  </si>
  <si>
    <t>安全防护装置失效，操作不当等造成人身伤害；被锋利的板料划伤、刺伤。</t>
    <phoneticPr fontId="6" type="noConversion"/>
  </si>
  <si>
    <t>作业前检查设备安全防护装置，保持良好的精神状态；作业时佩戴劳动防护用品。</t>
    <phoneticPr fontId="6" type="noConversion"/>
  </si>
  <si>
    <t>机加工车间</t>
    <phoneticPr fontId="6" type="noConversion"/>
  </si>
  <si>
    <t>电焊作业人员无证上岗；电焊机一次线绝缘破损，二次线接头过多，作业人员劳动防护用品佩戴不齐全或身体潮湿接触工件等可能引起触电事故。</t>
    <phoneticPr fontId="6" type="noConversion"/>
  </si>
  <si>
    <t>电焊作业人员必须持证上岗；经常检查电焊机一次线和二次线，对不合格的线路及时更换，严格要求作业人员佩戴焊工手套等劳动防护用品，加强员工安全教育。</t>
    <phoneticPr fontId="6" type="noConversion"/>
  </si>
  <si>
    <t>操作工</t>
    <phoneticPr fontId="6" type="noConversion"/>
  </si>
  <si>
    <t>零件加工</t>
    <phoneticPr fontId="6" type="noConversion"/>
  </si>
  <si>
    <t>操作机床对毛坯料进行机械加工作业。</t>
    <phoneticPr fontId="6" type="noConversion"/>
  </si>
  <si>
    <t>车床、铣床、镗床和钻床等</t>
    <phoneticPr fontId="6" type="noConversion"/>
  </si>
  <si>
    <t>设备可靠接地，照明采用安全电压；配备专用工具清理切屑，带护目镜；正确着装，操作旋转设备时禁止佩戴手套；作业前检查设备安全防护装置是否齐全有效，工件装夹牢固；设备检维修时按照操作规程断电停机，杜绝违章操作。</t>
    <phoneticPr fontId="6" type="noConversion"/>
  </si>
  <si>
    <t>滑片磨削加工，或刀具等使用砂轮机修理等。</t>
    <phoneticPr fontId="6" type="noConversion"/>
  </si>
  <si>
    <t>数控磨床、砂轮机</t>
    <phoneticPr fontId="6" type="noConversion"/>
  </si>
  <si>
    <t>设备接地不良，发生触电事故；砂轮有裂纹，防护罩缺失，砂轮破裂造成伤害；设备检维修时未停机作业，造成人身伤害等。</t>
    <phoneticPr fontId="6" type="noConversion"/>
  </si>
  <si>
    <t>设备可靠接地；设备使用前认真检查砂轮是否有裂纹或其他损伤，避免使用有隐患的砂轮；砂轮的安全防护罩必须齐全有效；检维修时停机作业，禁止违章操作。</t>
    <phoneticPr fontId="6" type="noConversion"/>
  </si>
  <si>
    <t>防护罩缺失，工件装夹不牢等导致工件飞出伤人；清除切屑无专用工具，割伤手指；设备接地不良，照明未采用安全电压，造成触电事故；作业过程着装不规范，女工未佩戴工作帽，佩戴手套等，造成绞碾事故；检维修作业未关闭电源，机床误动作，造成伤害。</t>
    <phoneticPr fontId="6" type="noConversion"/>
  </si>
  <si>
    <t>操作工</t>
    <phoneticPr fontId="6" type="noConversion"/>
  </si>
  <si>
    <t>物料转运</t>
    <phoneticPr fontId="6" type="noConversion"/>
  </si>
  <si>
    <t>毛坯料领用和成品件入库。</t>
    <phoneticPr fontId="6" type="noConversion"/>
  </si>
  <si>
    <t>液压车、托盘</t>
    <phoneticPr fontId="6" type="noConversion"/>
  </si>
  <si>
    <t>人员站在液压车上滑行，摔伤；物料摆放过多，滑落伤人；进出车间操作人员在液压车下侧，液压车滑行伤人。</t>
    <phoneticPr fontId="6" type="noConversion"/>
  </si>
  <si>
    <t>作业人员禁止站在液压车上滑行；物料摆放应平稳，禁止一次性使用液压车运送过多物料；进出车间时，人员应站在上侧拉行，防止液压车过重撞上操作者。</t>
    <phoneticPr fontId="6" type="noConversion"/>
  </si>
  <si>
    <t>零件加工</t>
    <phoneticPr fontId="6" type="noConversion"/>
  </si>
  <si>
    <t>操作机床对毛坯料进行机械加工。</t>
    <phoneticPr fontId="6" type="noConversion"/>
  </si>
  <si>
    <t>数控车床、铣床</t>
    <phoneticPr fontId="6" type="noConversion"/>
  </si>
  <si>
    <t>部分数控机床使用煤油作为冷却液，若加工工件硬度较大，会产生高温引起火灾；在作业过程中若无专人看护，一旦发生火灾不能及时扑救可能会导致事故扩大。</t>
    <phoneticPr fontId="6" type="noConversion"/>
  </si>
  <si>
    <t>禁止使用煤油作为冷却液的机床加工硬度较高的工件；设专人看护，并且配备足够的消防器材。</t>
    <phoneticPr fontId="6" type="noConversion"/>
  </si>
  <si>
    <t>打磨</t>
    <phoneticPr fontId="6" type="noConversion"/>
  </si>
  <si>
    <t>打磨作业</t>
    <phoneticPr fontId="6" type="noConversion"/>
  </si>
  <si>
    <t>使用角磨机等手持电动工具对工件毛刺进行清理。</t>
    <phoneticPr fontId="6" type="noConversion"/>
  </si>
  <si>
    <t>角磨机等手持电动工具</t>
    <phoneticPr fontId="6" type="noConversion"/>
  </si>
  <si>
    <t>防护罩缺失，为佩戴护目镜等，飞边造成人身伤害；电源线破损，无漏电保护器等可能导致触电；未佩戴口罩等可能引起职业病。</t>
    <phoneticPr fontId="6" type="noConversion"/>
  </si>
  <si>
    <t>作业前检查手持电动工具防护罩是否完好，电源线是否破损裸露，消除事故隐患；作业人员佩戴护目镜、防尘口罩等劳动防护用品；设置漏电保护器。</t>
    <phoneticPr fontId="6" type="noConversion"/>
  </si>
  <si>
    <t>操作工</t>
    <phoneticPr fontId="6" type="noConversion"/>
  </si>
  <si>
    <t>成品件清洗</t>
    <phoneticPr fontId="6" type="noConversion"/>
  </si>
  <si>
    <t>使用超声波清洗剂对加工成型的设备进行清洗，去除油污、切屑、切削液等。</t>
    <phoneticPr fontId="6" type="noConversion"/>
  </si>
  <si>
    <t>超声波清洗机</t>
    <phoneticPr fontId="6" type="noConversion"/>
  </si>
  <si>
    <t>接地不良，设备漏电造成触电事故；设备运行过程中将手伸入清洗机中，不按要求佩戴劳保用品等，造成人身伤害。</t>
    <phoneticPr fontId="6" type="noConversion"/>
  </si>
  <si>
    <t>设备可靠接地；禁止设备运行过程将手伸入清洗机中；按要求佩戴手套等劳动防护用品；杜绝违章操作。</t>
    <phoneticPr fontId="6" type="noConversion"/>
  </si>
  <si>
    <t>试压</t>
    <phoneticPr fontId="6" type="noConversion"/>
  </si>
  <si>
    <t>测试壳体密封性</t>
    <phoneticPr fontId="6" type="noConversion"/>
  </si>
  <si>
    <t>向机加工成型壳体充压缩空气，放入水中测试其密封性。</t>
    <phoneticPr fontId="6" type="noConversion"/>
  </si>
  <si>
    <t>压缩空气管道</t>
    <phoneticPr fontId="6" type="noConversion"/>
  </si>
  <si>
    <t>气体超压充装，管道破裂或工装飞出伤人。</t>
    <phoneticPr fontId="6" type="noConversion"/>
  </si>
  <si>
    <t>装配车间</t>
    <phoneticPr fontId="6" type="noConversion"/>
  </si>
  <si>
    <t>喷漆</t>
    <phoneticPr fontId="6" type="noConversion"/>
  </si>
  <si>
    <t>清洗</t>
    <phoneticPr fontId="6" type="noConversion"/>
  </si>
  <si>
    <t>超声波清洗</t>
    <phoneticPr fontId="6" type="noConversion"/>
  </si>
  <si>
    <t>超声波清洗机</t>
    <phoneticPr fontId="6" type="noConversion"/>
  </si>
  <si>
    <t>接地不良，设备漏电造成触电事故；设备运行过程中将手伸入清洗机中，不按要求佩戴劳保用品等，造成人身伤害，使用压缩空气产生噪声。</t>
    <phoneticPr fontId="6" type="noConversion"/>
  </si>
  <si>
    <t>设备可靠接地；禁止设备运行过程将手伸入清洗机中；按要求佩戴手套、耳塞等劳动防护用品；杜绝违章操作。</t>
    <phoneticPr fontId="6" type="noConversion"/>
  </si>
  <si>
    <t>自动喷漆线完成喷漆作业</t>
    <phoneticPr fontId="6" type="noConversion"/>
  </si>
  <si>
    <t>使用专用工装对需要喷漆的零部件进行防护，然后挂到自动喷漆线挂钩上输送到喷漆间进行喷漆。</t>
    <phoneticPr fontId="6" type="noConversion"/>
  </si>
  <si>
    <t>自动喷漆线</t>
    <phoneticPr fontId="6" type="noConversion"/>
  </si>
  <si>
    <t>进出自动喷漆线检修等作业可能被挂钩挂到伤人；挂零部件时可能落物伤人。</t>
    <phoneticPr fontId="6" type="noConversion"/>
  </si>
  <si>
    <t>加强自我安全防范意识，提高注意力。</t>
    <phoneticPr fontId="6" type="noConversion"/>
  </si>
  <si>
    <t>用超声波清洗机对各成品零部件进行清洗去除油污等，清洗后使用压缩空气对零部件进行清扫。</t>
    <phoneticPr fontId="6" type="noConversion"/>
  </si>
  <si>
    <t>管道设置安全警示标志，经常检查压缩空气管道，禁止超压充装。</t>
    <phoneticPr fontId="6" type="noConversion"/>
  </si>
  <si>
    <t>自动喷漆线喷漆</t>
    <phoneticPr fontId="6" type="noConversion"/>
  </si>
  <si>
    <t>喷漆间内对防护好的零部件进行喷漆。</t>
    <phoneticPr fontId="6" type="noConversion"/>
  </si>
  <si>
    <t>喷漆间内采用非防爆电气，电火花引起火灾、爆炸；周围动用明火高温，引起火灾事故；作业未佩戴防毒口罩等劳保用品，引发职业病。</t>
    <phoneticPr fontId="6" type="noConversion"/>
  </si>
  <si>
    <t>喷漆间采用防爆电器，禁止在附近动用明火等，配备充足的消防器材。</t>
    <phoneticPr fontId="6" type="noConversion"/>
  </si>
  <si>
    <t>试机</t>
    <phoneticPr fontId="6" type="noConversion"/>
  </si>
  <si>
    <t>检验成品的质量是否符合要求。</t>
    <phoneticPr fontId="6" type="noConversion"/>
  </si>
  <si>
    <t>使用天车将成品机吊运到试机台架上，接通电源、气路等进行试机作业。</t>
    <phoneticPr fontId="6" type="noConversion"/>
  </si>
  <si>
    <t>吊运物体过程中吊物脱落伤人；操作人员未佩戴安全帽，天车落物伤人；吊索具断裂，落物伤人等。</t>
    <phoneticPr fontId="6" type="noConversion"/>
  </si>
  <si>
    <t>使用天车前认真检查设备完好性，禁止设备带病作业，使用天车必须佩戴安全帽。</t>
    <phoneticPr fontId="6" type="noConversion"/>
  </si>
  <si>
    <t>天车</t>
    <phoneticPr fontId="6" type="noConversion"/>
  </si>
  <si>
    <t>试机作业设备未接接地保护线，接线盒无防护等，设备漏电导致人员触电；作业人员未穿绝缘鞋等劳保用品，发生触电事故等。</t>
    <phoneticPr fontId="6" type="noConversion"/>
  </si>
  <si>
    <t>成品机自一楼自动试机线运送到二楼试机平台，接通电源、气路等进行试机作业。</t>
    <phoneticPr fontId="6" type="noConversion"/>
  </si>
  <si>
    <t>试机作业设备必须可靠接地，接线盒设有防护板，作业人员按要求穿绝缘鞋等劳动防护用品；试机台架前铺设绝缘胶垫。</t>
    <phoneticPr fontId="6" type="noConversion"/>
  </si>
  <si>
    <t>自动试机线</t>
    <phoneticPr fontId="6" type="noConversion"/>
  </si>
  <si>
    <t>试机台架</t>
    <phoneticPr fontId="6" type="noConversion"/>
  </si>
  <si>
    <t>二楼试机平台</t>
    <phoneticPr fontId="6" type="noConversion"/>
  </si>
  <si>
    <t>不慎从楼梯跌落。</t>
    <phoneticPr fontId="6" type="noConversion"/>
  </si>
  <si>
    <t>提高自我防范意识，上下楼梯扶两侧扶手。</t>
    <phoneticPr fontId="6" type="noConversion"/>
  </si>
  <si>
    <t>打包</t>
    <phoneticPr fontId="6" type="noConversion"/>
  </si>
  <si>
    <t>木包装品加工</t>
    <phoneticPr fontId="6" type="noConversion"/>
  </si>
  <si>
    <t>气钉枪</t>
    <phoneticPr fontId="6" type="noConversion"/>
  </si>
  <si>
    <t>使用气钉枪等气动工具对木板等板料进行装订成箱，将检验合格的机器打包发货。</t>
    <phoneticPr fontId="6" type="noConversion"/>
  </si>
  <si>
    <t>使用过程中未佩戴防护眼镜等劳动防护用品，木屑等击伤眼镜。</t>
    <phoneticPr fontId="6" type="noConversion"/>
  </si>
  <si>
    <t>物料堆放</t>
    <phoneticPr fontId="6" type="noConversion"/>
  </si>
  <si>
    <t>液压车、叉车</t>
    <phoneticPr fontId="6" type="noConversion"/>
  </si>
  <si>
    <t>木包装品转运、存放</t>
    <phoneticPr fontId="6" type="noConversion"/>
  </si>
  <si>
    <t>木包装品转运或存放过程中物料码放过高，导致物料坍塌伤人；存放区周围使用电焊等明火作业，引起火灾事故。</t>
    <phoneticPr fontId="6" type="noConversion"/>
  </si>
  <si>
    <r>
      <t>木包装品转运过程中不得堆放过高，堆垛再底边与高之比为1</t>
    </r>
    <r>
      <rPr>
        <sz val="11"/>
        <color indexed="8"/>
        <rFont val="宋体"/>
        <family val="3"/>
        <charset val="134"/>
      </rPr>
      <t>:2的前提下不超过2m，防止堆垛坍塌；周围禁止动用明火作业，并配备消防器材。</t>
    </r>
    <phoneticPr fontId="6" type="noConversion"/>
  </si>
  <si>
    <t>三包维修</t>
    <phoneticPr fontId="6" type="noConversion"/>
  </si>
  <si>
    <t>返修机修理</t>
    <phoneticPr fontId="6" type="noConversion"/>
  </si>
  <si>
    <t>对返修的设备进行拆卸、修理、清理等作业。</t>
    <phoneticPr fontId="6" type="noConversion"/>
  </si>
  <si>
    <t>悬臂吊</t>
    <phoneticPr fontId="6" type="noConversion"/>
  </si>
  <si>
    <t>操作不当、吊索具失效等导致吊物坠落造成起重伤害</t>
    <phoneticPr fontId="6" type="noConversion"/>
  </si>
  <si>
    <t>认真学习安全操作规程，定期检测吊索具以及悬臂吊安全状况。</t>
    <phoneticPr fontId="6" type="noConversion"/>
  </si>
  <si>
    <t>返修机零件清理</t>
    <phoneticPr fontId="6" type="noConversion"/>
  </si>
  <si>
    <t>使用超声波清洗机对拆下的零件进行清理、去污</t>
    <phoneticPr fontId="6" type="noConversion"/>
  </si>
  <si>
    <t>返修机试机</t>
    <phoneticPr fontId="6" type="noConversion"/>
  </si>
  <si>
    <t>使用悬臂吊将返修机吊运到试机台架上，接通电源、气路等进行试机作业。</t>
    <phoneticPr fontId="6" type="noConversion"/>
  </si>
  <si>
    <t>试机作业设备必须可靠接地，接线盒设有防护板，作业人员按要求穿绝缘鞋等劳动防护用品；试机台架前设置木踏板。</t>
    <phoneticPr fontId="6" type="noConversion"/>
  </si>
  <si>
    <t>嵌线、包绑</t>
    <phoneticPr fontId="6" type="noConversion"/>
  </si>
  <si>
    <t>仓储物流科</t>
    <phoneticPr fontId="6" type="noConversion"/>
  </si>
  <si>
    <t>叉车</t>
    <phoneticPr fontId="6" type="noConversion"/>
  </si>
  <si>
    <t>叉车司机</t>
    <phoneticPr fontId="6" type="noConversion"/>
  </si>
  <si>
    <t>驾驶叉车对物料进行转运、堆垛等活动</t>
    <phoneticPr fontId="6" type="noConversion"/>
  </si>
  <si>
    <t>叉车速度过快在拐角或进出车间等撞人；堆放物料过高或不稳造成物料坍塌；叉车载人或人充作配重，造成人员压伤、挤伤等；叉车未定期检测，制动系统失灵；插运物料重心不稳，导致物料脱落伤人、损坏设备等；运送物料对周围环境观察不到位，导致叉车伤人、伤物；叉车司机无证操作；其他违章作业等。</t>
    <phoneticPr fontId="6" type="noConversion"/>
  </si>
  <si>
    <r>
      <t>加强叉车司机安全教育，叉车司机必须持证上岗，熟悉叉车安全操作规程，叉车在厂区、车间内的速度不超过5</t>
    </r>
    <r>
      <rPr>
        <sz val="11"/>
        <color indexed="8"/>
        <rFont val="宋体"/>
        <family val="3"/>
        <charset val="134"/>
      </rPr>
      <t>km/h，插运物料时不得堆放过高，禁止插送超过额定总量的物品，禁止叉车载人，禁止其他违反安全操作规程的操作。</t>
    </r>
    <phoneticPr fontId="6" type="noConversion"/>
  </si>
  <si>
    <t>库管</t>
    <phoneticPr fontId="6" type="noConversion"/>
  </si>
  <si>
    <t>物料进出库</t>
    <phoneticPr fontId="6" type="noConversion"/>
  </si>
  <si>
    <t>高位货架</t>
    <phoneticPr fontId="6" type="noConversion"/>
  </si>
  <si>
    <t>按流程负责物料入库、出库、转运等清点、查验。</t>
    <phoneticPr fontId="6" type="noConversion"/>
  </si>
  <si>
    <t>使用液压车转运物料，不慎造成伤害；高位货架上物料摆放不符合要求坠落伤人；使用高位货叉摆放或取用物料时，坠落伤人；高位货架坍塌等。</t>
    <phoneticPr fontId="6" type="noConversion"/>
  </si>
  <si>
    <t>高位货架摆放物料时必须确保摆放位置合理、平稳；高位货叉取用、摆放物料时，人员应远离，禁止从货叉下方穿行；叉车等在高位货架两侧穿行时要小心驾驶，防止撞击高位货架。</t>
    <phoneticPr fontId="6" type="noConversion"/>
  </si>
  <si>
    <t>油化库</t>
    <phoneticPr fontId="6" type="noConversion"/>
  </si>
  <si>
    <t>油化库附近动用明火、高温、电火花等引起火灾爆炸。</t>
    <phoneticPr fontId="6" type="noConversion"/>
  </si>
  <si>
    <t>油化库附近禁止动用明火，油化库内若使用照明设备，应使用防爆设备，电气线路穿镀锌钢管敷设，油化库内设灭火器等消防器材。</t>
    <phoneticPr fontId="6" type="noConversion"/>
  </si>
  <si>
    <t>物流司机</t>
    <phoneticPr fontId="6" type="noConversion"/>
  </si>
  <si>
    <t>产品、物料运送</t>
    <phoneticPr fontId="6" type="noConversion"/>
  </si>
  <si>
    <t>驾驶货车对产品物料进行运送</t>
    <phoneticPr fontId="6" type="noConversion"/>
  </si>
  <si>
    <t>货车</t>
    <phoneticPr fontId="6" type="noConversion"/>
  </si>
  <si>
    <t>货车制动失灵，产生事故；天气不良；酒后驾车；疲劳驾驶；违反其他道路安全交通规则等。</t>
    <phoneticPr fontId="6" type="noConversion"/>
  </si>
  <si>
    <t>每次出发前检查货车的安全装置是否灵敏可靠；禁止酒后上岗，工作期间禁止饮酒；杜绝疲劳驾驶；严格按照道理交通安全进行驾驶。</t>
    <phoneticPr fontId="6" type="noConversion"/>
  </si>
  <si>
    <t>电机车间</t>
    <phoneticPr fontId="6" type="noConversion"/>
  </si>
  <si>
    <t>液氮、液氧杜瓦罐机械碰撞发生泄漏；未定期检测造成气瓶超压爆炸、气体泄漏等事故；液氮、液氧泄漏造成火灾、人员中毒和窒息、冻伤等。</t>
    <phoneticPr fontId="6" type="noConversion"/>
  </si>
  <si>
    <t>有绕组定子铁芯生产</t>
    <phoneticPr fontId="6" type="noConversion"/>
  </si>
  <si>
    <t>人工或机械将绝缘纸、漆包线等嵌入定子铁心内，以达到定子铁心的工艺要求</t>
    <phoneticPr fontId="6" type="noConversion"/>
  </si>
  <si>
    <t>绕线机、槽绝缘纸插入机、嵌线机、整形机等</t>
    <phoneticPr fontId="6" type="noConversion"/>
  </si>
  <si>
    <t>设备连锁装置失效、防护装置缺失等造成机械伤害事故；人工嵌线劳保用品佩戴不齐全，造成割伤等事故。</t>
    <phoneticPr fontId="6" type="noConversion"/>
  </si>
  <si>
    <t>作业前对设备进行点检，确保设备连锁装置和安全防护装置齐全有效；作业过程中按要求佩戴劳保用品。</t>
    <phoneticPr fontId="6" type="noConversion"/>
  </si>
  <si>
    <t>主体装配</t>
    <phoneticPr fontId="6" type="noConversion"/>
  </si>
  <si>
    <t>转子、定子、电机壳等组装。</t>
    <phoneticPr fontId="6" type="noConversion"/>
  </si>
  <si>
    <t>电机壳加热器、液压机、电热恒温干燥箱等</t>
    <phoneticPr fontId="6" type="noConversion"/>
  </si>
  <si>
    <t>劳保手套未佩戴或手套损坏触碰加热的电机壳造成烫伤；加热的电机壳搬运过程中，脱手砸脚；液压机操作过程中注意力不集中，压到手指，违反操作规程造成机械伤害；物体打击等；使用工艺天车违反操作规程造成起重伤害。</t>
    <phoneticPr fontId="6" type="noConversion"/>
  </si>
  <si>
    <t>加强员工安全教育，按要求佩戴耐高温手套、防护眼镜等劳动防护用品；现场张贴安全操作规程，并定期进行安全检查等。</t>
    <phoneticPr fontId="6" type="noConversion"/>
  </si>
  <si>
    <t>浸漆</t>
    <phoneticPr fontId="6" type="noConversion"/>
  </si>
  <si>
    <t>定子浸漆</t>
    <phoneticPr fontId="6" type="noConversion"/>
  </si>
  <si>
    <t>将有绕组定子铁心放在专用浸漆架上，先送入恒温干燥箱预热、除湿，然后送入浸漆设备进行浸漆，最后送入烘干箱内烘干，最后清理</t>
    <phoneticPr fontId="6" type="noConversion"/>
  </si>
  <si>
    <t>浸漆设备周围存在高温热源或动用明火引起火灾爆炸事故。</t>
    <phoneticPr fontId="6" type="noConversion"/>
  </si>
  <si>
    <t>禁止在浸漆设备周围存放高温热源，动用明火必须按照相关规定办理动火许可证；浸漆作业区域设有做够的消防设施。</t>
    <phoneticPr fontId="6" type="noConversion"/>
  </si>
  <si>
    <t>浸漆设备系统失控；设备、安全附件未定期检测等引起容器爆炸事故</t>
    <phoneticPr fontId="6" type="noConversion"/>
  </si>
  <si>
    <t>经常检查浸漆设备系统的有效性；浸漆设备主体、安全阀等安全附件按规定定期检测。</t>
    <phoneticPr fontId="6" type="noConversion"/>
  </si>
  <si>
    <t>电热恒温干燥箱</t>
    <phoneticPr fontId="6" type="noConversion"/>
  </si>
  <si>
    <t>电火花引起可燃气体导致火灾爆炸；周围动用明火高温热源等引起火灾爆炸</t>
    <phoneticPr fontId="6" type="noConversion"/>
  </si>
  <si>
    <t>干燥箱设备设置接地保护，外壳各部件之间保持良好的电气连接；定期清理排放总管内积存的可燃物；周围禁止动用明火和高温热源。</t>
    <phoneticPr fontId="6" type="noConversion"/>
  </si>
  <si>
    <t>电热恒温干燥箱</t>
    <phoneticPr fontId="6" type="noConversion"/>
  </si>
  <si>
    <t>不小心触碰刚出炉的高温定子，造成灼烫事故。</t>
    <phoneticPr fontId="6" type="noConversion"/>
  </si>
  <si>
    <t>加强自我安全防范意识，提高注意力。</t>
    <phoneticPr fontId="6" type="noConversion"/>
  </si>
  <si>
    <t>焊接</t>
    <phoneticPr fontId="6" type="noConversion"/>
  </si>
  <si>
    <t>电机壳焊接</t>
    <phoneticPr fontId="6" type="noConversion"/>
  </si>
  <si>
    <t>使用自动焊接将电机外壳和内壳焊接在一起</t>
    <phoneticPr fontId="6" type="noConversion"/>
  </si>
  <si>
    <t>自动焊接机</t>
    <phoneticPr fontId="6" type="noConversion"/>
  </si>
  <si>
    <t>设备接地不良，发生触电事故；未按规定佩戴焊工手套等，发生触电事故</t>
    <phoneticPr fontId="6" type="noConversion"/>
  </si>
  <si>
    <t>设备接地完整可靠，作业过程中佩戴焊工手套</t>
    <phoneticPr fontId="6" type="noConversion"/>
  </si>
  <si>
    <t>焊接电机外壳高温发生灼烫事故；物体打击；使用角磨机清理毛刺时，安全防护装置缺失，造成人身伤害。</t>
    <phoneticPr fontId="6" type="noConversion"/>
  </si>
  <si>
    <t>严格按安全操作规程进行操作，按要求佩戴劳动防护用品。</t>
    <phoneticPr fontId="6" type="noConversion"/>
  </si>
  <si>
    <t>未按要求佩戴防尘口罩、电焊面罩等防护用品，产生尘肺等职业病。</t>
    <phoneticPr fontId="6" type="noConversion"/>
  </si>
  <si>
    <t>严格按要求佩戴劳动防护用品。</t>
    <phoneticPr fontId="6" type="noConversion"/>
  </si>
  <si>
    <t>浸漆设备</t>
    <phoneticPr fontId="6" type="noConversion"/>
  </si>
  <si>
    <t>作业过程中未按要求佩戴防毒口罩等劳动防护用品，造成苯中毒。</t>
    <phoneticPr fontId="6" type="noConversion"/>
  </si>
  <si>
    <t>装配</t>
    <phoneticPr fontId="6" type="noConversion"/>
  </si>
  <si>
    <t>质量部</t>
    <phoneticPr fontId="6" type="noConversion"/>
  </si>
  <si>
    <t>巡检、机加终检</t>
    <phoneticPr fontId="6" type="noConversion"/>
  </si>
  <si>
    <t>对加工的零部件进行检验。</t>
    <phoneticPr fontId="6" type="noConversion"/>
  </si>
  <si>
    <t>测量工具</t>
    <phoneticPr fontId="6" type="noConversion"/>
  </si>
  <si>
    <t>车间内穿行未佩戴工作帽等劳动防护用品，发生机械伤害事故；物体打击</t>
    <phoneticPr fontId="6" type="noConversion"/>
  </si>
  <si>
    <t>车间内按要求佩戴劳动防护用品，加强自我安全防范意识</t>
    <phoneticPr fontId="6" type="noConversion"/>
  </si>
  <si>
    <t>电机测试</t>
    <phoneticPr fontId="6" type="noConversion"/>
  </si>
  <si>
    <t>对出厂产品进行质量检验、测试。</t>
    <phoneticPr fontId="6" type="noConversion"/>
  </si>
  <si>
    <t>设备接地不良、未佩戴绝缘鞋等劳保用品、操作人员无电工证等，可能造成触电事故</t>
    <phoneticPr fontId="6" type="noConversion"/>
  </si>
  <si>
    <t>试机检验</t>
    <phoneticPr fontId="6" type="noConversion"/>
  </si>
  <si>
    <t>空压机检验</t>
    <phoneticPr fontId="6" type="noConversion"/>
  </si>
  <si>
    <t>试机台架、二楼试机平台</t>
    <phoneticPr fontId="6" type="noConversion"/>
  </si>
  <si>
    <t>研究院</t>
    <phoneticPr fontId="6" type="noConversion"/>
  </si>
  <si>
    <t>试机</t>
    <phoneticPr fontId="6" type="noConversion"/>
  </si>
  <si>
    <t>新产品试机</t>
    <phoneticPr fontId="6" type="noConversion"/>
  </si>
  <si>
    <t>对新研发的样机进行测试。</t>
    <phoneticPr fontId="6" type="noConversion"/>
  </si>
  <si>
    <t>试机台架</t>
    <phoneticPr fontId="6" type="noConversion"/>
  </si>
  <si>
    <t>电机测试平台</t>
    <phoneticPr fontId="6" type="noConversion"/>
  </si>
  <si>
    <t>设备接地不良、未佩戴绝缘鞋等劳保用品、操作人员无电工证等，可能造成触电事故；电气短路、高温引起火灾事故</t>
    <phoneticPr fontId="6" type="noConversion"/>
  </si>
  <si>
    <t>作业人员均持证上岗，作业时按要求佩戴劳动防护用品，电机测试平台上铺设绝缘胶垫，保证设备接地可靠，严格按照安全操作规程进行操作。</t>
    <phoneticPr fontId="6" type="noConversion"/>
  </si>
  <si>
    <t>作业人员均持证上岗，作业时按要求佩戴劳动防护用品，电机测试平台上铺设绝缘胶垫，保证设备接地可靠，严格按照安全操作规程进行操作。</t>
    <phoneticPr fontId="6" type="noConversion"/>
  </si>
  <si>
    <t>设备科</t>
    <phoneticPr fontId="6" type="noConversion"/>
  </si>
  <si>
    <t>维修</t>
    <phoneticPr fontId="6" type="noConversion"/>
  </si>
  <si>
    <t>设备检维修保养</t>
    <phoneticPr fontId="6" type="noConversion"/>
  </si>
  <si>
    <t>设备检维修未停机，设备误动作；未挂停机维修工作牌，他人误启动等，造成机械伤害事故。</t>
    <phoneticPr fontId="6" type="noConversion"/>
  </si>
  <si>
    <t>设备检维修必须停机，并张挂安全警示牌。</t>
    <phoneticPr fontId="6" type="noConversion"/>
  </si>
  <si>
    <t>登高作业</t>
    <phoneticPr fontId="6" type="noConversion"/>
  </si>
  <si>
    <t>叉车作业</t>
    <phoneticPr fontId="6" type="noConversion"/>
  </si>
  <si>
    <t>无证操作、叉车超载、叉车载人等</t>
    <phoneticPr fontId="6" type="noConversion"/>
  </si>
  <si>
    <t>禁止无证驾驶叉车，作业过程中严格按照操作规程，禁止超载和叉车载人等。</t>
    <phoneticPr fontId="6" type="noConversion"/>
  </si>
  <si>
    <t>登高作业未佩戴安全带，无防护围栏等安全措施，造成高处坠落。</t>
    <phoneticPr fontId="6" type="noConversion"/>
  </si>
  <si>
    <t>登高作业必须有安全带、防护围栏等安全防护措施。</t>
    <phoneticPr fontId="6" type="noConversion"/>
  </si>
  <si>
    <t>电气设备安装</t>
    <phoneticPr fontId="6" type="noConversion"/>
  </si>
  <si>
    <t>所有生产设备</t>
    <phoneticPr fontId="6" type="noConversion"/>
  </si>
  <si>
    <t>动火作业</t>
    <phoneticPr fontId="6" type="noConversion"/>
  </si>
  <si>
    <t>周围存在易燃物，发生火灾爆炸事故</t>
    <phoneticPr fontId="6" type="noConversion"/>
  </si>
  <si>
    <t>动火作业前清理周围易燃物，特种作业人员持证上岗，配备必要的消防器材，并派专人监护。</t>
    <phoneticPr fontId="6" type="noConversion"/>
  </si>
  <si>
    <t>电工</t>
    <phoneticPr fontId="6" type="noConversion"/>
  </si>
  <si>
    <t>配电室</t>
    <phoneticPr fontId="6" type="noConversion"/>
  </si>
  <si>
    <t>配电柜检维修</t>
    <phoneticPr fontId="6" type="noConversion"/>
  </si>
  <si>
    <t>配电室线路仪表检查维修</t>
    <phoneticPr fontId="6" type="noConversion"/>
  </si>
  <si>
    <t>配电柜</t>
    <phoneticPr fontId="6" type="noConversion"/>
  </si>
  <si>
    <t>电气线路短路、漏电误操作引起触电事故；短路、高温等引起火灾事故</t>
    <phoneticPr fontId="6" type="noConversion"/>
  </si>
  <si>
    <t>经常检查电气线路，防止电气线路老化；配电柜前铺设绝缘胶垫，作业人员穿绝缘鞋等劳动防护用品；持电工证上岗。</t>
    <phoneticPr fontId="6" type="noConversion"/>
  </si>
  <si>
    <t>064</t>
  </si>
  <si>
    <t>雨、雪及小动物进入室内破坏绝缘层或绝缘不良，导致触电事故或火灾</t>
    <phoneticPr fontId="6" type="noConversion"/>
  </si>
  <si>
    <t>地面铺设绝缘胶垫，采光窗、门、电缆沟等设有防止雨、雪和小动物进入的设施。</t>
    <phoneticPr fontId="6" type="noConversion"/>
  </si>
  <si>
    <t>电气设备安装</t>
    <phoneticPr fontId="6" type="noConversion"/>
  </si>
  <si>
    <t>电气线路铺设</t>
    <phoneticPr fontId="6" type="noConversion"/>
  </si>
  <si>
    <t>线路敷设时绝缘不良或未设置接地装置导致触电事故，或局部发热引燃易燃物质。</t>
    <phoneticPr fontId="6" type="noConversion"/>
  </si>
  <si>
    <t>接线人员均持电工证上岗，埋地、穿墙敷设时均穿管辐射，严格按照安全操作规程进行操作。</t>
    <phoneticPr fontId="6" type="noConversion"/>
  </si>
  <si>
    <t>各车间</t>
    <phoneticPr fontId="6" type="noConversion"/>
  </si>
  <si>
    <t>各岗位</t>
    <phoneticPr fontId="6" type="noConversion"/>
  </si>
  <si>
    <t>起重作业</t>
    <phoneticPr fontId="6" type="noConversion"/>
  </si>
  <si>
    <t>使用天车吊运物料、设备等</t>
    <phoneticPr fontId="6" type="noConversion"/>
  </si>
  <si>
    <t>天车</t>
    <phoneticPr fontId="6" type="noConversion"/>
  </si>
  <si>
    <t>吊钩和滑轮组破损、钢丝绳断裂等，限位装置失效，导致冲顶、超载；吊索具选配不当，或变形、断裂，导致吊物高处坠落；起重物系挂位置不当，导致吊物失稳坠落等，造成起重伤害事故。</t>
    <phoneticPr fontId="6" type="noConversion"/>
  </si>
  <si>
    <t>天车按要求定期报河北省特检院进行检测；使用天车时对天车进行检查；吊索具定置摆放，荷载明显，定期进行日常保养、检查；吊运物体前确认起吊荷载的质量和质心，确定起升系挂位置，经试吊后方能正式作业，吊运荷载时，不得从人员和安全通道上方通过；按安全操作规程进行操作。</t>
    <phoneticPr fontId="6" type="noConversion"/>
  </si>
  <si>
    <t>危险化学品</t>
    <phoneticPr fontId="6" type="noConversion"/>
  </si>
  <si>
    <t>危险化学品使用、储存</t>
    <phoneticPr fontId="6" type="noConversion"/>
  </si>
  <si>
    <t>煤油、酒精、油漆、稀释剂等</t>
    <phoneticPr fontId="6" type="noConversion"/>
  </si>
  <si>
    <t>遇明火、高温、静电、电火花等引起燃烧爆炸事故；废旧容器现场随意存放，引起事故。</t>
    <phoneticPr fontId="6" type="noConversion"/>
  </si>
  <si>
    <t>危险化学品定点存放在油化库内，周围禁止使用明火、高温，车间内存放量不准超过一昼夜使用量，设置安全警示标志，配备消防器材；废旧容器定点存放，定期清理。</t>
    <phoneticPr fontId="6" type="noConversion"/>
  </si>
  <si>
    <t>压力容器</t>
    <phoneticPr fontId="6" type="noConversion"/>
  </si>
  <si>
    <t>危险化学品使用</t>
    <phoneticPr fontId="6" type="noConversion"/>
  </si>
  <si>
    <t>储气罐使用</t>
    <phoneticPr fontId="6" type="noConversion"/>
  </si>
  <si>
    <t>压缩空气缓冲罐。</t>
    <phoneticPr fontId="6" type="noConversion"/>
  </si>
  <si>
    <t>空气缓冲罐</t>
    <phoneticPr fontId="6" type="noConversion"/>
  </si>
  <si>
    <t>储气罐未定期检测，压力表、安全阀等安全附件失效，导致容器内压力增加而引起爆炸。</t>
    <phoneticPr fontId="6" type="noConversion"/>
  </si>
  <si>
    <t>储气罐、压力表、安全阀等定期检测，定期维护保养，确保设备处于良好运行状态</t>
    <phoneticPr fontId="6" type="noConversion"/>
  </si>
  <si>
    <t>临时用电</t>
    <phoneticPr fontId="6" type="noConversion"/>
  </si>
  <si>
    <t>临时线</t>
    <phoneticPr fontId="6" type="noConversion"/>
  </si>
  <si>
    <t>线路绝缘不良导致触电，产生的电弧火花而引发火灾。</t>
    <phoneticPr fontId="6" type="noConversion"/>
  </si>
  <si>
    <t>电气线路由专业电工接线，线路铺设避开易碰撞、通道、积水等造成绝缘损坏的地方，经常检查线路是否有破损断裂等。</t>
    <phoneticPr fontId="6" type="noConversion"/>
  </si>
  <si>
    <t>配电箱</t>
    <phoneticPr fontId="6" type="noConversion"/>
  </si>
  <si>
    <t>配电箱送断电</t>
    <phoneticPr fontId="6" type="noConversion"/>
  </si>
  <si>
    <t>绝缘破坏或电器裸露导致触电，短路时产生高温或电火花发生火灾。</t>
    <phoneticPr fontId="6" type="noConversion"/>
  </si>
  <si>
    <t>配电箱安装在室内，有效防止雨水等液体渗入，配电箱前禁止摆放物品阻塞，禁止在配电箱上、内摆放物品；配电箱内可靠接地。</t>
    <phoneticPr fontId="6" type="noConversion"/>
  </si>
  <si>
    <t>空压站</t>
    <phoneticPr fontId="6" type="noConversion"/>
  </si>
  <si>
    <t>空压机压缩空气供厂区内工业用气</t>
    <phoneticPr fontId="6" type="noConversion"/>
  </si>
  <si>
    <t>空压机</t>
    <phoneticPr fontId="6" type="noConversion"/>
  </si>
  <si>
    <t>空压机产生的高温气体引燃易燃易爆物资而导致火灾和爆炸。</t>
    <phoneticPr fontId="6" type="noConversion"/>
  </si>
  <si>
    <t>空压站设置围挡，禁止摆放杂物。</t>
    <phoneticPr fontId="6" type="noConversion"/>
  </si>
  <si>
    <t>灭火器</t>
    <phoneticPr fontId="6" type="noConversion"/>
  </si>
  <si>
    <t>灭火器配置</t>
    <phoneticPr fontId="6" type="noConversion"/>
  </si>
  <si>
    <t>发生火灾时，因灭火器配置不足、灭火器失效、灭火器被阻挡等原因，不能及时灭火，导致火灾事故扩大。</t>
    <phoneticPr fontId="6" type="noConversion"/>
  </si>
  <si>
    <t>065</t>
  </si>
  <si>
    <t>疏散通道</t>
    <phoneticPr fontId="6" type="noConversion"/>
  </si>
  <si>
    <t>紧急情况安全出口逃脱</t>
    <phoneticPr fontId="6" type="noConversion"/>
  </si>
  <si>
    <t>安全出口</t>
    <phoneticPr fontId="6" type="noConversion"/>
  </si>
  <si>
    <t>发生火灾等紧急情况，紧急撤离时安全出口阻塞，导致人员无法及时疏散。</t>
    <phoneticPr fontId="6" type="noConversion"/>
  </si>
  <si>
    <t>定期检测疏散通道，责任到人，及时清理</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</si>
</sst>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宋体"/>
      <charset val="134"/>
      <scheme val="minor"/>
    </font>
    <font>
      <sz val="11"/>
      <color indexed="8"/>
      <name val="宋体"/>
      <family val="3"/>
      <charset val="134"/>
    </font>
    <font>
      <sz val="9"/>
      <color indexed="81"/>
      <name val="宋体"/>
      <family val="3"/>
      <charset val="134"/>
    </font>
    <font>
      <b/>
      <sz val="9"/>
      <color indexed="81"/>
      <name val="宋体"/>
      <family val="3"/>
      <charset val="134"/>
    </font>
    <font>
      <b/>
      <sz val="11"/>
      <color indexed="8"/>
      <name val="宋体"/>
      <family val="3"/>
      <charset val="134"/>
    </font>
    <font>
      <b/>
      <sz val="11"/>
      <color indexed="10"/>
      <name val="宋体"/>
      <family val="3"/>
      <charset val="134"/>
    </font>
    <font>
      <sz val="9"/>
      <name val="宋体"/>
      <family val="3"/>
      <charset val="134"/>
    </font>
    <font>
      <sz val="11"/>
      <name val="宋体"/>
      <family val="3"/>
      <charset val="134"/>
    </font>
    <font>
      <sz val="11"/>
      <color indexed="8"/>
      <name val="宋体"/>
      <family val="3"/>
      <charset val="134"/>
    </font>
    <font>
      <sz val="16"/>
      <color theme="1"/>
      <name val="黑体"/>
      <family val="3"/>
      <charset val="134"/>
    </font>
    <font>
      <sz val="16"/>
      <color theme="1"/>
      <name val="Calibri"/>
      <family val="2"/>
    </font>
    <font>
      <sz val="14"/>
      <color theme="1"/>
      <name val="宋体"/>
      <family val="3"/>
      <charset val="134"/>
      <scheme val="minor"/>
    </font>
    <font>
      <b/>
      <sz val="14"/>
      <color theme="1"/>
      <name val="仿宋_GB2312"/>
      <family val="3"/>
      <charset val="134"/>
    </font>
    <font>
      <b/>
      <sz val="14"/>
      <color theme="1"/>
      <name val="宋体"/>
      <family val="3"/>
      <charset val="134"/>
    </font>
    <font>
      <b/>
      <i/>
      <sz val="14"/>
      <color theme="1"/>
      <name val="宋体"/>
      <family val="3"/>
      <charset val="134"/>
    </font>
    <font>
      <b/>
      <sz val="16"/>
      <color indexed="8"/>
      <name val="宋体"/>
      <family val="3"/>
      <charset val="134"/>
    </font>
  </fonts>
  <fills count="5">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7">
    <xf numFmtId="0" fontId="0" fillId="0" borderId="0" xfId="0"/>
    <xf numFmtId="0" fontId="0" fillId="0" borderId="0" xfId="0" applyAlignment="1">
      <alignment horizontal="center"/>
    </xf>
    <xf numFmtId="0" fontId="1" fillId="0" borderId="1" xfId="0" quotePrefix="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7" fillId="0" borderId="1" xfId="0" applyFont="1" applyBorder="1" applyAlignment="1">
      <alignment horizontal="left" vertical="center" wrapText="1"/>
    </xf>
    <xf numFmtId="0" fontId="12" fillId="0" borderId="12" xfId="0" applyFont="1" applyBorder="1" applyAlignment="1">
      <alignment horizontal="center" wrapText="1"/>
    </xf>
    <xf numFmtId="0" fontId="12" fillId="0" borderId="13" xfId="0" applyFont="1" applyBorder="1" applyAlignment="1">
      <alignment horizontal="center" wrapText="1"/>
    </xf>
    <xf numFmtId="0" fontId="12" fillId="0" borderId="13" xfId="0" applyFont="1" applyBorder="1" applyAlignment="1">
      <alignment horizontal="justify" wrapText="1"/>
    </xf>
    <xf numFmtId="0" fontId="13" fillId="0" borderId="12" xfId="0" applyFont="1" applyBorder="1" applyAlignment="1">
      <alignment horizontal="center" wrapText="1"/>
    </xf>
    <xf numFmtId="0" fontId="13" fillId="0" borderId="13" xfId="0" applyFont="1" applyBorder="1" applyAlignment="1">
      <alignment horizontal="center" wrapText="1"/>
    </xf>
    <xf numFmtId="0" fontId="12" fillId="0" borderId="15" xfId="0" applyFont="1" applyBorder="1" applyAlignment="1">
      <alignment horizontal="center" vertical="top" wrapText="1"/>
    </xf>
    <xf numFmtId="0" fontId="12" fillId="0" borderId="9" xfId="0" applyFont="1" applyBorder="1" applyAlignment="1">
      <alignment horizontal="center" vertical="top"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0" fillId="0" borderId="1" xfId="0" applyBorder="1" applyAlignment="1">
      <alignment horizontal="center" vertical="center"/>
    </xf>
    <xf numFmtId="0" fontId="4" fillId="2" borderId="1"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left" vertical="center" wrapText="1"/>
    </xf>
    <xf numFmtId="0" fontId="0" fillId="0" borderId="0" xfId="0" applyBorder="1" applyAlignment="1">
      <alignment vertical="center"/>
    </xf>
    <xf numFmtId="0" fontId="0" fillId="0" borderId="0" xfId="0" applyBorder="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0" fontId="15"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2" fillId="0" borderId="7" xfId="0" applyFont="1" applyBorder="1" applyAlignment="1">
      <alignment horizontal="center" wrapText="1"/>
    </xf>
    <xf numFmtId="0" fontId="12" fillId="0" borderId="8" xfId="0" applyFont="1" applyBorder="1" applyAlignment="1">
      <alignment horizontal="center" wrapText="1"/>
    </xf>
    <xf numFmtId="0" fontId="12" fillId="0" borderId="9" xfId="0" applyFont="1" applyBorder="1" applyAlignment="1">
      <alignment horizontal="center" wrapText="1"/>
    </xf>
    <xf numFmtId="0" fontId="9" fillId="0" borderId="8" xfId="0" applyFont="1" applyBorder="1" applyAlignment="1">
      <alignment horizontal="center"/>
    </xf>
    <xf numFmtId="0" fontId="9" fillId="0" borderId="4" xfId="0" applyFont="1" applyBorder="1" applyAlignment="1">
      <alignment horizontal="center"/>
    </xf>
    <xf numFmtId="0" fontId="11" fillId="4" borderId="5"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1" fillId="4" borderId="10" xfId="0" applyFont="1" applyFill="1" applyBorder="1" applyAlignment="1">
      <alignment horizontal="left" vertical="center" wrapText="1"/>
    </xf>
    <xf numFmtId="0" fontId="11" fillId="4" borderId="11"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1" fillId="4" borderId="13" xfId="0" applyFont="1" applyFill="1" applyBorder="1" applyAlignment="1">
      <alignment horizontal="left" vertical="center" wrapText="1"/>
    </xf>
  </cellXfs>
  <cellStyles count="1">
    <cellStyle name="常规" xfId="0" builtinId="0"/>
  </cellStyles>
  <dxfs count="55">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00B0F0"/>
        </patternFill>
      </fill>
    </dxf>
    <dxf>
      <fill>
        <patternFill>
          <bgColor rgb="FF00B0F0"/>
        </patternFill>
      </fill>
    </dxf>
    <dxf>
      <fill>
        <patternFill>
          <bgColor rgb="FFFFFF0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00B0F0"/>
        </patternFill>
      </fill>
    </dxf>
    <dxf>
      <fill>
        <patternFill>
          <bgColor rgb="FF00B0F0"/>
        </patternFill>
      </fill>
    </dxf>
    <dxf>
      <fill>
        <patternFill>
          <bgColor rgb="FFFFFF0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00B0F0"/>
        </patternFill>
      </fill>
    </dxf>
    <dxf>
      <fill>
        <patternFill>
          <bgColor rgb="FF00B0F0"/>
        </patternFill>
      </fill>
    </dxf>
    <dxf>
      <fill>
        <patternFill>
          <bgColor rgb="FFFFFF0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00B0F0"/>
        </patternFill>
      </fill>
    </dxf>
    <dxf>
      <fill>
        <patternFill>
          <bgColor rgb="FF00B0F0"/>
        </patternFill>
      </fill>
    </dxf>
    <dxf>
      <fill>
        <patternFill>
          <bgColor rgb="FFFFFF0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FF00"/>
        </patternFill>
      </fill>
    </dxf>
    <dxf>
      <fill>
        <patternFill>
          <bgColor rgb="FF0070C0"/>
        </patternFill>
      </fill>
    </dxf>
    <dxf>
      <fill>
        <patternFill>
          <bgColor rgb="FF00B050"/>
        </patternFill>
      </fill>
    </dxf>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8"/>
  <sheetViews>
    <sheetView tabSelected="1" workbookViewId="0">
      <pane xSplit="5" ySplit="3" topLeftCell="F4" activePane="bottomRight" state="frozen"/>
      <selection activeCell="M7" sqref="M7"/>
      <selection pane="topRight" activeCell="M7" sqref="M7"/>
      <selection pane="bottomLeft" activeCell="M7" sqref="M7"/>
      <selection pane="bottomRight" activeCell="K66" sqref="K66"/>
    </sheetView>
  </sheetViews>
  <sheetFormatPr defaultColWidth="9.125" defaultRowHeight="13.5"/>
  <cols>
    <col min="1" max="1" width="4" style="20" customWidth="1"/>
    <col min="2" max="2" width="8.625" style="21" customWidth="1"/>
    <col min="3" max="3" width="7.125" style="21" customWidth="1"/>
    <col min="4" max="4" width="9.5" style="21" customWidth="1"/>
    <col min="5" max="5" width="14.25" style="22" customWidth="1"/>
    <col min="6" max="6" width="11.5" style="21" customWidth="1"/>
    <col min="7" max="7" width="21" style="23" customWidth="1"/>
    <col min="8" max="8" width="8.375" style="20" customWidth="1"/>
    <col min="9" max="9" width="4" style="20" customWidth="1"/>
    <col min="10" max="10" width="4.375" style="20" customWidth="1"/>
    <col min="11" max="12" width="4.25" style="20" customWidth="1"/>
    <col min="13" max="13" width="23" style="24" customWidth="1"/>
    <col min="14" max="14" width="8.75" style="20" customWidth="1"/>
    <col min="15" max="15" width="5.5" style="20" customWidth="1"/>
    <col min="16" max="16384" width="9.125" style="20"/>
  </cols>
  <sheetData>
    <row r="1" spans="1:15" ht="24.75" customHeight="1">
      <c r="A1" s="29" t="s">
        <v>57</v>
      </c>
      <c r="B1" s="29"/>
      <c r="C1" s="29"/>
      <c r="D1" s="29"/>
      <c r="E1" s="29"/>
      <c r="F1" s="29"/>
      <c r="G1" s="29"/>
      <c r="H1" s="29"/>
      <c r="I1" s="29"/>
      <c r="J1" s="29"/>
      <c r="K1" s="29"/>
      <c r="L1" s="29"/>
      <c r="M1" s="29"/>
      <c r="N1" s="29"/>
      <c r="O1" s="29"/>
    </row>
    <row r="2" spans="1:15" s="21" customFormat="1" ht="28.5" customHeight="1">
      <c r="A2" s="31" t="s">
        <v>0</v>
      </c>
      <c r="B2" s="32" t="s">
        <v>56</v>
      </c>
      <c r="C2" s="32" t="s">
        <v>1</v>
      </c>
      <c r="D2" s="31" t="s">
        <v>2</v>
      </c>
      <c r="E2" s="33" t="s">
        <v>3</v>
      </c>
      <c r="F2" s="34" t="s">
        <v>49</v>
      </c>
      <c r="G2" s="30" t="s">
        <v>55</v>
      </c>
      <c r="H2" s="30" t="s">
        <v>52</v>
      </c>
      <c r="I2" s="30" t="s">
        <v>8</v>
      </c>
      <c r="J2" s="30"/>
      <c r="K2" s="30"/>
      <c r="L2" s="30"/>
      <c r="M2" s="30" t="s">
        <v>143</v>
      </c>
      <c r="N2" s="30" t="s">
        <v>59</v>
      </c>
      <c r="O2" s="30" t="s">
        <v>50</v>
      </c>
    </row>
    <row r="3" spans="1:15" ht="30" customHeight="1">
      <c r="A3" s="31"/>
      <c r="B3" s="32"/>
      <c r="C3" s="32"/>
      <c r="D3" s="31"/>
      <c r="E3" s="33"/>
      <c r="F3" s="35"/>
      <c r="G3" s="30"/>
      <c r="H3" s="30"/>
      <c r="I3" s="19" t="s">
        <v>4</v>
      </c>
      <c r="J3" s="19" t="s">
        <v>5</v>
      </c>
      <c r="K3" s="19" t="s">
        <v>6</v>
      </c>
      <c r="L3" s="19" t="s">
        <v>7</v>
      </c>
      <c r="M3" s="30"/>
      <c r="N3" s="30"/>
      <c r="O3" s="30"/>
    </row>
    <row r="4" spans="1:15" ht="80.25" customHeight="1">
      <c r="A4" s="2" t="s">
        <v>31</v>
      </c>
      <c r="B4" s="25" t="s">
        <v>144</v>
      </c>
      <c r="C4" s="25" t="s">
        <v>145</v>
      </c>
      <c r="D4" s="25" t="s">
        <v>146</v>
      </c>
      <c r="E4" s="4" t="s">
        <v>147</v>
      </c>
      <c r="F4" s="25" t="s">
        <v>148</v>
      </c>
      <c r="G4" s="26" t="s">
        <v>149</v>
      </c>
      <c r="H4" s="3" t="s">
        <v>51</v>
      </c>
      <c r="I4" s="3">
        <v>3</v>
      </c>
      <c r="J4" s="3">
        <v>6</v>
      </c>
      <c r="K4" s="3">
        <v>1</v>
      </c>
      <c r="L4" s="18">
        <f>I4*J4*K4</f>
        <v>18</v>
      </c>
      <c r="M4" s="4" t="s">
        <v>150</v>
      </c>
      <c r="N4" s="18"/>
      <c r="O4" s="18"/>
    </row>
    <row r="5" spans="1:15" ht="93" customHeight="1">
      <c r="A5" s="2" t="s">
        <v>32</v>
      </c>
      <c r="B5" s="25" t="s">
        <v>144</v>
      </c>
      <c r="C5" s="25" t="s">
        <v>145</v>
      </c>
      <c r="D5" s="25" t="s">
        <v>146</v>
      </c>
      <c r="E5" s="4" t="s">
        <v>147</v>
      </c>
      <c r="F5" s="25" t="s">
        <v>148</v>
      </c>
      <c r="G5" s="26" t="s">
        <v>151</v>
      </c>
      <c r="H5" s="3" t="s">
        <v>53</v>
      </c>
      <c r="I5" s="3">
        <v>1</v>
      </c>
      <c r="J5" s="3">
        <v>6</v>
      </c>
      <c r="K5" s="3">
        <v>15</v>
      </c>
      <c r="L5" s="18">
        <f t="shared" ref="L5:L68" si="0">I5*J5*K5</f>
        <v>90</v>
      </c>
      <c r="M5" s="4" t="s">
        <v>152</v>
      </c>
      <c r="N5" s="18"/>
      <c r="O5" s="18"/>
    </row>
    <row r="6" spans="1:15" ht="105.75" customHeight="1">
      <c r="A6" s="2" t="s">
        <v>33</v>
      </c>
      <c r="B6" s="25" t="s">
        <v>144</v>
      </c>
      <c r="C6" s="25" t="s">
        <v>145</v>
      </c>
      <c r="D6" s="25" t="s">
        <v>146</v>
      </c>
      <c r="E6" s="4" t="s">
        <v>147</v>
      </c>
      <c r="F6" s="25" t="s">
        <v>148</v>
      </c>
      <c r="G6" s="26" t="s">
        <v>171</v>
      </c>
      <c r="H6" s="3" t="s">
        <v>53</v>
      </c>
      <c r="I6" s="3">
        <v>3</v>
      </c>
      <c r="J6" s="3">
        <v>6</v>
      </c>
      <c r="K6" s="3">
        <v>15</v>
      </c>
      <c r="L6" s="18">
        <f t="shared" si="0"/>
        <v>270</v>
      </c>
      <c r="M6" s="4" t="s">
        <v>172</v>
      </c>
      <c r="N6" s="18"/>
      <c r="O6" s="18"/>
    </row>
    <row r="7" spans="1:15" ht="84" customHeight="1">
      <c r="A7" s="2" t="s">
        <v>34</v>
      </c>
      <c r="B7" s="25" t="s">
        <v>144</v>
      </c>
      <c r="C7" s="25" t="s">
        <v>153</v>
      </c>
      <c r="D7" s="25" t="s">
        <v>154</v>
      </c>
      <c r="E7" s="4" t="s">
        <v>155</v>
      </c>
      <c r="F7" s="25" t="s">
        <v>156</v>
      </c>
      <c r="G7" s="26" t="s">
        <v>157</v>
      </c>
      <c r="H7" s="3" t="s">
        <v>53</v>
      </c>
      <c r="I7" s="3">
        <v>6</v>
      </c>
      <c r="J7" s="3">
        <v>6</v>
      </c>
      <c r="K7" s="3">
        <v>3</v>
      </c>
      <c r="L7" s="18">
        <f t="shared" si="0"/>
        <v>108</v>
      </c>
      <c r="M7" s="4" t="s">
        <v>158</v>
      </c>
      <c r="N7" s="18"/>
      <c r="O7" s="18"/>
    </row>
    <row r="8" spans="1:15" ht="65.25" customHeight="1">
      <c r="A8" s="2" t="s">
        <v>35</v>
      </c>
      <c r="B8" s="25" t="s">
        <v>144</v>
      </c>
      <c r="C8" s="25" t="s">
        <v>153</v>
      </c>
      <c r="D8" s="25" t="s">
        <v>154</v>
      </c>
      <c r="E8" s="4" t="s">
        <v>159</v>
      </c>
      <c r="F8" s="25" t="s">
        <v>162</v>
      </c>
      <c r="G8" s="26" t="s">
        <v>160</v>
      </c>
      <c r="H8" s="3" t="s">
        <v>54</v>
      </c>
      <c r="I8" s="3">
        <v>1</v>
      </c>
      <c r="J8" s="3">
        <v>6</v>
      </c>
      <c r="K8" s="3">
        <v>3</v>
      </c>
      <c r="L8" s="18">
        <f t="shared" si="0"/>
        <v>18</v>
      </c>
      <c r="M8" s="4" t="s">
        <v>161</v>
      </c>
      <c r="N8" s="18"/>
      <c r="O8" s="18"/>
    </row>
    <row r="9" spans="1:15" ht="99" customHeight="1">
      <c r="A9" s="2" t="s">
        <v>36</v>
      </c>
      <c r="B9" s="25" t="s">
        <v>144</v>
      </c>
      <c r="C9" s="25" t="s">
        <v>153</v>
      </c>
      <c r="D9" s="25" t="s">
        <v>154</v>
      </c>
      <c r="E9" s="4" t="s">
        <v>159</v>
      </c>
      <c r="F9" s="25" t="s">
        <v>163</v>
      </c>
      <c r="G9" s="26" t="s">
        <v>287</v>
      </c>
      <c r="H9" s="3" t="s">
        <v>53</v>
      </c>
      <c r="I9" s="3">
        <v>1</v>
      </c>
      <c r="J9" s="3">
        <v>6</v>
      </c>
      <c r="K9" s="3">
        <v>15</v>
      </c>
      <c r="L9" s="18">
        <f t="shared" si="0"/>
        <v>90</v>
      </c>
      <c r="M9" s="4" t="s">
        <v>164</v>
      </c>
      <c r="N9" s="18"/>
      <c r="O9" s="18"/>
    </row>
    <row r="10" spans="1:15" ht="58.5" customHeight="1">
      <c r="A10" s="2" t="s">
        <v>37</v>
      </c>
      <c r="B10" s="25" t="s">
        <v>144</v>
      </c>
      <c r="C10" s="25" t="s">
        <v>153</v>
      </c>
      <c r="D10" s="25" t="s">
        <v>165</v>
      </c>
      <c r="E10" s="4" t="s">
        <v>166</v>
      </c>
      <c r="F10" s="25" t="s">
        <v>167</v>
      </c>
      <c r="G10" s="26" t="s">
        <v>168</v>
      </c>
      <c r="H10" s="3" t="s">
        <v>53</v>
      </c>
      <c r="I10" s="3">
        <v>3</v>
      </c>
      <c r="J10" s="3">
        <v>6</v>
      </c>
      <c r="K10" s="3">
        <v>7</v>
      </c>
      <c r="L10" s="18">
        <f>I10*J10*K10</f>
        <v>126</v>
      </c>
      <c r="M10" s="4" t="s">
        <v>169</v>
      </c>
      <c r="N10" s="18"/>
      <c r="O10" s="18"/>
    </row>
    <row r="11" spans="1:15" ht="169.5" customHeight="1">
      <c r="A11" s="2" t="s">
        <v>38</v>
      </c>
      <c r="B11" s="25" t="s">
        <v>170</v>
      </c>
      <c r="C11" s="25" t="s">
        <v>173</v>
      </c>
      <c r="D11" s="25" t="s">
        <v>174</v>
      </c>
      <c r="E11" s="4" t="s">
        <v>175</v>
      </c>
      <c r="F11" s="25" t="s">
        <v>176</v>
      </c>
      <c r="G11" s="26" t="s">
        <v>182</v>
      </c>
      <c r="H11" s="3" t="s">
        <v>53</v>
      </c>
      <c r="I11" s="3">
        <v>3</v>
      </c>
      <c r="J11" s="3">
        <v>6</v>
      </c>
      <c r="K11" s="3">
        <v>7</v>
      </c>
      <c r="L11" s="18">
        <f t="shared" si="0"/>
        <v>126</v>
      </c>
      <c r="M11" s="4" t="s">
        <v>177</v>
      </c>
      <c r="N11" s="18"/>
      <c r="O11" s="18"/>
    </row>
    <row r="12" spans="1:15" ht="98.25" customHeight="1">
      <c r="A12" s="2" t="s">
        <v>39</v>
      </c>
      <c r="B12" s="25" t="s">
        <v>170</v>
      </c>
      <c r="C12" s="25" t="s">
        <v>173</v>
      </c>
      <c r="D12" s="25" t="s">
        <v>174</v>
      </c>
      <c r="E12" s="4" t="s">
        <v>178</v>
      </c>
      <c r="F12" s="25" t="s">
        <v>179</v>
      </c>
      <c r="G12" s="26" t="s">
        <v>180</v>
      </c>
      <c r="H12" s="3" t="s">
        <v>53</v>
      </c>
      <c r="I12" s="3">
        <v>3</v>
      </c>
      <c r="J12" s="3">
        <v>6</v>
      </c>
      <c r="K12" s="3">
        <v>7</v>
      </c>
      <c r="L12" s="18">
        <f t="shared" si="0"/>
        <v>126</v>
      </c>
      <c r="M12" s="8" t="s">
        <v>181</v>
      </c>
      <c r="N12" s="18"/>
      <c r="O12" s="18"/>
    </row>
    <row r="13" spans="1:15" ht="102" customHeight="1">
      <c r="A13" s="2" t="s">
        <v>40</v>
      </c>
      <c r="B13" s="25" t="s">
        <v>170</v>
      </c>
      <c r="C13" s="25" t="s">
        <v>183</v>
      </c>
      <c r="D13" s="25" t="s">
        <v>184</v>
      </c>
      <c r="E13" s="4" t="s">
        <v>185</v>
      </c>
      <c r="F13" s="25" t="s">
        <v>186</v>
      </c>
      <c r="G13" s="26" t="s">
        <v>187</v>
      </c>
      <c r="H13" s="3" t="s">
        <v>53</v>
      </c>
      <c r="I13" s="3">
        <v>3</v>
      </c>
      <c r="J13" s="3">
        <v>6</v>
      </c>
      <c r="K13" s="3">
        <v>1</v>
      </c>
      <c r="L13" s="18">
        <f t="shared" si="0"/>
        <v>18</v>
      </c>
      <c r="M13" s="4" t="s">
        <v>188</v>
      </c>
      <c r="N13" s="18"/>
      <c r="O13" s="18"/>
    </row>
    <row r="14" spans="1:15" ht="106.5" customHeight="1">
      <c r="A14" s="2" t="s">
        <v>41</v>
      </c>
      <c r="B14" s="25" t="s">
        <v>170</v>
      </c>
      <c r="C14" s="25" t="s">
        <v>183</v>
      </c>
      <c r="D14" s="25" t="s">
        <v>189</v>
      </c>
      <c r="E14" s="4" t="s">
        <v>190</v>
      </c>
      <c r="F14" s="25" t="s">
        <v>191</v>
      </c>
      <c r="G14" s="26" t="s">
        <v>192</v>
      </c>
      <c r="H14" s="5" t="s">
        <v>51</v>
      </c>
      <c r="I14" s="3">
        <v>6</v>
      </c>
      <c r="J14" s="3">
        <v>6</v>
      </c>
      <c r="K14" s="3">
        <v>3</v>
      </c>
      <c r="L14" s="18">
        <f t="shared" si="0"/>
        <v>108</v>
      </c>
      <c r="M14" s="4" t="s">
        <v>193</v>
      </c>
      <c r="N14" s="18"/>
      <c r="O14" s="18"/>
    </row>
    <row r="15" spans="1:15" ht="86.25" customHeight="1">
      <c r="A15" s="2" t="s">
        <v>42</v>
      </c>
      <c r="B15" s="25" t="s">
        <v>170</v>
      </c>
      <c r="C15" s="25" t="s">
        <v>194</v>
      </c>
      <c r="D15" s="25" t="s">
        <v>195</v>
      </c>
      <c r="E15" s="4" t="s">
        <v>196</v>
      </c>
      <c r="F15" s="25" t="s">
        <v>197</v>
      </c>
      <c r="G15" s="26" t="s">
        <v>198</v>
      </c>
      <c r="H15" s="3" t="s">
        <v>53</v>
      </c>
      <c r="I15" s="3">
        <v>1</v>
      </c>
      <c r="J15" s="3">
        <v>6</v>
      </c>
      <c r="K15" s="3">
        <v>7</v>
      </c>
      <c r="L15" s="18">
        <f t="shared" si="0"/>
        <v>42</v>
      </c>
      <c r="M15" s="4" t="s">
        <v>199</v>
      </c>
      <c r="N15" s="18"/>
      <c r="O15" s="18"/>
    </row>
    <row r="16" spans="1:15" ht="98.25" customHeight="1">
      <c r="A16" s="2" t="s">
        <v>43</v>
      </c>
      <c r="B16" s="25" t="s">
        <v>170</v>
      </c>
      <c r="C16" s="25" t="s">
        <v>200</v>
      </c>
      <c r="D16" s="25" t="s">
        <v>201</v>
      </c>
      <c r="E16" s="4" t="s">
        <v>202</v>
      </c>
      <c r="F16" s="25" t="s">
        <v>203</v>
      </c>
      <c r="G16" s="26" t="s">
        <v>204</v>
      </c>
      <c r="H16" s="3" t="s">
        <v>53</v>
      </c>
      <c r="I16" s="3">
        <v>1</v>
      </c>
      <c r="J16" s="3">
        <v>6</v>
      </c>
      <c r="K16" s="3">
        <v>15</v>
      </c>
      <c r="L16" s="18">
        <f t="shared" si="0"/>
        <v>90</v>
      </c>
      <c r="M16" s="4" t="s">
        <v>205</v>
      </c>
      <c r="N16" s="18"/>
      <c r="O16" s="18"/>
    </row>
    <row r="17" spans="1:15" ht="76.5" customHeight="1">
      <c r="A17" s="2" t="s">
        <v>44</v>
      </c>
      <c r="B17" s="25" t="s">
        <v>170</v>
      </c>
      <c r="C17" s="25" t="s">
        <v>206</v>
      </c>
      <c r="D17" s="25" t="s">
        <v>207</v>
      </c>
      <c r="E17" s="4" t="s">
        <v>208</v>
      </c>
      <c r="F17" s="25" t="s">
        <v>209</v>
      </c>
      <c r="G17" s="26" t="s">
        <v>210</v>
      </c>
      <c r="H17" s="3" t="s">
        <v>53</v>
      </c>
      <c r="I17" s="3">
        <v>1</v>
      </c>
      <c r="J17" s="3">
        <v>6</v>
      </c>
      <c r="K17" s="3">
        <v>7</v>
      </c>
      <c r="L17" s="18">
        <f t="shared" si="0"/>
        <v>42</v>
      </c>
      <c r="M17" s="4" t="s">
        <v>224</v>
      </c>
      <c r="N17" s="18"/>
      <c r="O17" s="18"/>
    </row>
    <row r="18" spans="1:15" ht="105" customHeight="1">
      <c r="A18" s="2" t="s">
        <v>45</v>
      </c>
      <c r="B18" s="25" t="s">
        <v>211</v>
      </c>
      <c r="C18" s="25" t="s">
        <v>213</v>
      </c>
      <c r="D18" s="25" t="s">
        <v>214</v>
      </c>
      <c r="E18" s="4" t="s">
        <v>223</v>
      </c>
      <c r="F18" s="25" t="s">
        <v>215</v>
      </c>
      <c r="G18" s="26" t="s">
        <v>216</v>
      </c>
      <c r="H18" s="3" t="s">
        <v>53</v>
      </c>
      <c r="I18" s="3">
        <v>1</v>
      </c>
      <c r="J18" s="3">
        <v>6</v>
      </c>
      <c r="K18" s="3">
        <v>15</v>
      </c>
      <c r="L18" s="18">
        <f t="shared" si="0"/>
        <v>90</v>
      </c>
      <c r="M18" s="4" t="s">
        <v>217</v>
      </c>
      <c r="N18" s="18"/>
      <c r="O18" s="18"/>
    </row>
    <row r="19" spans="1:15" ht="114" customHeight="1">
      <c r="A19" s="2" t="s">
        <v>46</v>
      </c>
      <c r="B19" s="25" t="s">
        <v>211</v>
      </c>
      <c r="C19" s="25" t="s">
        <v>212</v>
      </c>
      <c r="D19" s="25" t="s">
        <v>218</v>
      </c>
      <c r="E19" s="4" t="s">
        <v>219</v>
      </c>
      <c r="F19" s="25" t="s">
        <v>220</v>
      </c>
      <c r="G19" s="4" t="s">
        <v>221</v>
      </c>
      <c r="H19" s="5" t="s">
        <v>53</v>
      </c>
      <c r="I19" s="3">
        <v>1</v>
      </c>
      <c r="J19" s="3">
        <v>6</v>
      </c>
      <c r="K19" s="3">
        <v>3</v>
      </c>
      <c r="L19" s="18">
        <f t="shared" si="0"/>
        <v>18</v>
      </c>
      <c r="M19" s="4" t="s">
        <v>222</v>
      </c>
      <c r="N19" s="18"/>
      <c r="O19" s="18"/>
    </row>
    <row r="20" spans="1:15" ht="84" customHeight="1">
      <c r="A20" s="2" t="s">
        <v>47</v>
      </c>
      <c r="B20" s="25" t="s">
        <v>211</v>
      </c>
      <c r="C20" s="25" t="s">
        <v>212</v>
      </c>
      <c r="D20" s="25" t="s">
        <v>225</v>
      </c>
      <c r="E20" s="4" t="s">
        <v>226</v>
      </c>
      <c r="F20" s="25" t="s">
        <v>220</v>
      </c>
      <c r="G20" s="4" t="s">
        <v>227</v>
      </c>
      <c r="H20" s="5" t="s">
        <v>53</v>
      </c>
      <c r="I20" s="3">
        <v>3</v>
      </c>
      <c r="J20" s="3">
        <v>6</v>
      </c>
      <c r="K20" s="3">
        <v>15</v>
      </c>
      <c r="L20" s="18">
        <f t="shared" si="0"/>
        <v>270</v>
      </c>
      <c r="M20" s="4" t="s">
        <v>228</v>
      </c>
      <c r="N20" s="18"/>
      <c r="O20" s="18"/>
    </row>
    <row r="21" spans="1:15" ht="67.5">
      <c r="A21" s="2" t="s">
        <v>48</v>
      </c>
      <c r="B21" s="25" t="s">
        <v>211</v>
      </c>
      <c r="C21" s="25" t="s">
        <v>229</v>
      </c>
      <c r="D21" s="25" t="s">
        <v>230</v>
      </c>
      <c r="E21" s="8" t="s">
        <v>231</v>
      </c>
      <c r="F21" s="25" t="s">
        <v>234</v>
      </c>
      <c r="G21" s="8" t="s">
        <v>232</v>
      </c>
      <c r="H21" s="5" t="s">
        <v>53</v>
      </c>
      <c r="I21" s="3">
        <v>1</v>
      </c>
      <c r="J21" s="3">
        <v>6</v>
      </c>
      <c r="K21" s="3">
        <v>7</v>
      </c>
      <c r="L21" s="18">
        <f t="shared" si="0"/>
        <v>42</v>
      </c>
      <c r="M21" s="4" t="s">
        <v>233</v>
      </c>
      <c r="N21" s="18"/>
      <c r="O21" s="18"/>
    </row>
    <row r="22" spans="1:15" ht="85.5" customHeight="1">
      <c r="A22" s="2" t="s">
        <v>66</v>
      </c>
      <c r="B22" s="25" t="s">
        <v>211</v>
      </c>
      <c r="C22" s="25" t="s">
        <v>229</v>
      </c>
      <c r="D22" s="25" t="s">
        <v>230</v>
      </c>
      <c r="E22" s="8" t="s">
        <v>231</v>
      </c>
      <c r="F22" s="25" t="s">
        <v>239</v>
      </c>
      <c r="G22" s="8" t="s">
        <v>235</v>
      </c>
      <c r="H22" s="5" t="s">
        <v>53</v>
      </c>
      <c r="I22" s="3">
        <v>1</v>
      </c>
      <c r="J22" s="3">
        <v>6</v>
      </c>
      <c r="K22" s="3">
        <v>15</v>
      </c>
      <c r="L22" s="18">
        <f t="shared" si="0"/>
        <v>90</v>
      </c>
      <c r="M22" s="4" t="s">
        <v>237</v>
      </c>
      <c r="N22" s="18"/>
      <c r="O22" s="18"/>
    </row>
    <row r="23" spans="1:15" ht="88.5" customHeight="1">
      <c r="A23" s="2" t="s">
        <v>67</v>
      </c>
      <c r="B23" s="25" t="s">
        <v>211</v>
      </c>
      <c r="C23" s="25" t="s">
        <v>229</v>
      </c>
      <c r="D23" s="25" t="s">
        <v>230</v>
      </c>
      <c r="E23" s="4" t="s">
        <v>236</v>
      </c>
      <c r="F23" s="25" t="s">
        <v>238</v>
      </c>
      <c r="G23" s="8" t="s">
        <v>235</v>
      </c>
      <c r="H23" s="5" t="s">
        <v>53</v>
      </c>
      <c r="I23" s="3">
        <v>1</v>
      </c>
      <c r="J23" s="3">
        <v>6</v>
      </c>
      <c r="K23" s="3">
        <v>15</v>
      </c>
      <c r="L23" s="18">
        <f t="shared" ref="L23" si="1">I23*J23*K23</f>
        <v>90</v>
      </c>
      <c r="M23" s="4" t="s">
        <v>237</v>
      </c>
      <c r="N23" s="18"/>
      <c r="O23" s="18"/>
    </row>
    <row r="24" spans="1:15" ht="84.75" customHeight="1">
      <c r="A24" s="2" t="s">
        <v>68</v>
      </c>
      <c r="B24" s="25" t="s">
        <v>211</v>
      </c>
      <c r="C24" s="25" t="s">
        <v>229</v>
      </c>
      <c r="D24" s="25" t="s">
        <v>230</v>
      </c>
      <c r="E24" s="4" t="s">
        <v>236</v>
      </c>
      <c r="F24" s="25" t="s">
        <v>240</v>
      </c>
      <c r="G24" s="4" t="s">
        <v>241</v>
      </c>
      <c r="H24" s="5" t="s">
        <v>53</v>
      </c>
      <c r="I24" s="3">
        <v>1</v>
      </c>
      <c r="J24" s="3">
        <v>6</v>
      </c>
      <c r="K24" s="3">
        <v>1</v>
      </c>
      <c r="L24" s="18">
        <f t="shared" si="0"/>
        <v>6</v>
      </c>
      <c r="M24" s="4" t="s">
        <v>242</v>
      </c>
      <c r="N24" s="18"/>
      <c r="O24" s="18"/>
    </row>
    <row r="25" spans="1:15" ht="126" customHeight="1">
      <c r="A25" s="2" t="s">
        <v>69</v>
      </c>
      <c r="B25" s="25" t="s">
        <v>211</v>
      </c>
      <c r="C25" s="25" t="s">
        <v>243</v>
      </c>
      <c r="D25" s="25" t="s">
        <v>244</v>
      </c>
      <c r="E25" s="4" t="s">
        <v>246</v>
      </c>
      <c r="F25" s="25" t="s">
        <v>245</v>
      </c>
      <c r="G25" s="4" t="s">
        <v>247</v>
      </c>
      <c r="H25" s="5" t="s">
        <v>53</v>
      </c>
      <c r="I25" s="3">
        <v>3</v>
      </c>
      <c r="J25" s="3">
        <v>6</v>
      </c>
      <c r="K25" s="3">
        <v>3</v>
      </c>
      <c r="L25" s="18">
        <f t="shared" si="0"/>
        <v>54</v>
      </c>
      <c r="M25" s="6" t="s">
        <v>63</v>
      </c>
      <c r="N25" s="18"/>
      <c r="O25" s="18"/>
    </row>
    <row r="26" spans="1:15" ht="90.75" customHeight="1">
      <c r="A26" s="2" t="s">
        <v>70</v>
      </c>
      <c r="B26" s="25" t="s">
        <v>211</v>
      </c>
      <c r="C26" s="25" t="s">
        <v>243</v>
      </c>
      <c r="D26" s="25" t="s">
        <v>248</v>
      </c>
      <c r="E26" s="4" t="s">
        <v>250</v>
      </c>
      <c r="F26" s="25" t="s">
        <v>249</v>
      </c>
      <c r="G26" s="4" t="s">
        <v>251</v>
      </c>
      <c r="H26" s="5" t="s">
        <v>53</v>
      </c>
      <c r="I26" s="3">
        <v>3</v>
      </c>
      <c r="J26" s="3">
        <v>6</v>
      </c>
      <c r="K26" s="3">
        <v>1</v>
      </c>
      <c r="L26" s="18">
        <f t="shared" si="0"/>
        <v>18</v>
      </c>
      <c r="M26" s="4" t="s">
        <v>252</v>
      </c>
      <c r="N26" s="18"/>
      <c r="O26" s="18"/>
    </row>
    <row r="27" spans="1:15" ht="40.5">
      <c r="A27" s="2" t="s">
        <v>71</v>
      </c>
      <c r="B27" s="25" t="s">
        <v>211</v>
      </c>
      <c r="C27" s="25" t="s">
        <v>253</v>
      </c>
      <c r="D27" s="25" t="s">
        <v>254</v>
      </c>
      <c r="E27" s="4" t="s">
        <v>255</v>
      </c>
      <c r="F27" s="25" t="s">
        <v>256</v>
      </c>
      <c r="G27" s="4" t="s">
        <v>257</v>
      </c>
      <c r="H27" s="5" t="s">
        <v>53</v>
      </c>
      <c r="I27" s="3">
        <v>3</v>
      </c>
      <c r="J27" s="3">
        <v>6</v>
      </c>
      <c r="K27" s="3">
        <v>3</v>
      </c>
      <c r="L27" s="18">
        <f t="shared" si="0"/>
        <v>54</v>
      </c>
      <c r="M27" s="4" t="s">
        <v>258</v>
      </c>
      <c r="N27" s="18"/>
      <c r="O27" s="18"/>
    </row>
    <row r="28" spans="1:15" ht="77.25" customHeight="1">
      <c r="A28" s="2" t="s">
        <v>72</v>
      </c>
      <c r="B28" s="25" t="s">
        <v>211</v>
      </c>
      <c r="C28" s="25" t="s">
        <v>253</v>
      </c>
      <c r="D28" s="25" t="s">
        <v>259</v>
      </c>
      <c r="E28" s="4" t="s">
        <v>260</v>
      </c>
      <c r="F28" s="25" t="s">
        <v>203</v>
      </c>
      <c r="G28" s="26" t="s">
        <v>204</v>
      </c>
      <c r="H28" s="3" t="s">
        <v>53</v>
      </c>
      <c r="I28" s="3">
        <v>1</v>
      </c>
      <c r="J28" s="3">
        <v>6</v>
      </c>
      <c r="K28" s="3">
        <v>15</v>
      </c>
      <c r="L28" s="18">
        <f t="shared" ref="L28:L29" si="2">I28*J28*K28</f>
        <v>90</v>
      </c>
      <c r="M28" s="4" t="s">
        <v>205</v>
      </c>
      <c r="N28" s="18"/>
      <c r="O28" s="18"/>
    </row>
    <row r="29" spans="1:15" ht="85.5" customHeight="1">
      <c r="A29" s="2" t="s">
        <v>73</v>
      </c>
      <c r="B29" s="25" t="s">
        <v>211</v>
      </c>
      <c r="C29" s="25" t="s">
        <v>253</v>
      </c>
      <c r="D29" s="25" t="s">
        <v>261</v>
      </c>
      <c r="E29" s="8" t="s">
        <v>262</v>
      </c>
      <c r="F29" s="25" t="s">
        <v>239</v>
      </c>
      <c r="G29" s="8" t="s">
        <v>235</v>
      </c>
      <c r="H29" s="5" t="s">
        <v>53</v>
      </c>
      <c r="I29" s="3">
        <v>1</v>
      </c>
      <c r="J29" s="3">
        <v>6</v>
      </c>
      <c r="K29" s="3">
        <v>15</v>
      </c>
      <c r="L29" s="18">
        <f t="shared" si="2"/>
        <v>90</v>
      </c>
      <c r="M29" s="4" t="s">
        <v>263</v>
      </c>
      <c r="N29" s="18"/>
      <c r="O29" s="18"/>
    </row>
    <row r="30" spans="1:15" ht="195.75" customHeight="1">
      <c r="A30" s="2" t="s">
        <v>74</v>
      </c>
      <c r="B30" s="25" t="s">
        <v>265</v>
      </c>
      <c r="C30" s="25" t="s">
        <v>267</v>
      </c>
      <c r="D30" s="25" t="s">
        <v>268</v>
      </c>
      <c r="E30" s="4" t="s">
        <v>268</v>
      </c>
      <c r="F30" s="25" t="s">
        <v>266</v>
      </c>
      <c r="G30" s="4" t="s">
        <v>269</v>
      </c>
      <c r="H30" s="5" t="s">
        <v>53</v>
      </c>
      <c r="I30" s="3">
        <v>3</v>
      </c>
      <c r="J30" s="3">
        <v>6</v>
      </c>
      <c r="K30" s="3">
        <v>15</v>
      </c>
      <c r="L30" s="18">
        <f t="shared" si="0"/>
        <v>270</v>
      </c>
      <c r="M30" s="4" t="s">
        <v>270</v>
      </c>
      <c r="N30" s="18"/>
      <c r="O30" s="18"/>
    </row>
    <row r="31" spans="1:15" ht="111.75" customHeight="1">
      <c r="A31" s="2" t="s">
        <v>75</v>
      </c>
      <c r="B31" s="25" t="s">
        <v>265</v>
      </c>
      <c r="C31" s="25" t="s">
        <v>271</v>
      </c>
      <c r="D31" s="25" t="s">
        <v>272</v>
      </c>
      <c r="E31" s="4" t="s">
        <v>274</v>
      </c>
      <c r="F31" s="25" t="s">
        <v>273</v>
      </c>
      <c r="G31" s="4" t="s">
        <v>275</v>
      </c>
      <c r="H31" s="5" t="s">
        <v>53</v>
      </c>
      <c r="I31" s="3">
        <v>1</v>
      </c>
      <c r="J31" s="3">
        <v>6</v>
      </c>
      <c r="K31" s="3">
        <v>7</v>
      </c>
      <c r="L31" s="18">
        <f>I31*J31*K31</f>
        <v>42</v>
      </c>
      <c r="M31" s="4" t="s">
        <v>276</v>
      </c>
      <c r="N31" s="18"/>
      <c r="O31" s="18"/>
    </row>
    <row r="32" spans="1:15" ht="92.25" customHeight="1">
      <c r="A32" s="2" t="s">
        <v>76</v>
      </c>
      <c r="B32" s="25" t="s">
        <v>265</v>
      </c>
      <c r="C32" s="25" t="s">
        <v>271</v>
      </c>
      <c r="D32" s="25" t="s">
        <v>272</v>
      </c>
      <c r="E32" s="4" t="s">
        <v>274</v>
      </c>
      <c r="F32" s="25" t="s">
        <v>277</v>
      </c>
      <c r="G32" s="4" t="s">
        <v>278</v>
      </c>
      <c r="H32" s="5" t="s">
        <v>51</v>
      </c>
      <c r="I32" s="3">
        <v>6</v>
      </c>
      <c r="J32" s="3">
        <v>6</v>
      </c>
      <c r="K32" s="3">
        <v>7</v>
      </c>
      <c r="L32" s="18">
        <f t="shared" si="0"/>
        <v>252</v>
      </c>
      <c r="M32" s="8" t="s">
        <v>279</v>
      </c>
      <c r="N32" s="18"/>
      <c r="O32" s="18"/>
    </row>
    <row r="33" spans="1:15" ht="89.25" customHeight="1">
      <c r="A33" s="2" t="s">
        <v>77</v>
      </c>
      <c r="B33" s="25" t="s">
        <v>265</v>
      </c>
      <c r="C33" s="25" t="s">
        <v>280</v>
      </c>
      <c r="D33" s="25" t="s">
        <v>281</v>
      </c>
      <c r="E33" s="4" t="s">
        <v>282</v>
      </c>
      <c r="F33" s="3" t="s">
        <v>283</v>
      </c>
      <c r="G33" s="4" t="s">
        <v>284</v>
      </c>
      <c r="H33" s="5" t="s">
        <v>53</v>
      </c>
      <c r="I33" s="3">
        <v>3</v>
      </c>
      <c r="J33" s="3">
        <v>6</v>
      </c>
      <c r="K33" s="3">
        <v>15</v>
      </c>
      <c r="L33" s="18">
        <f t="shared" si="0"/>
        <v>270</v>
      </c>
      <c r="M33" s="4" t="s">
        <v>285</v>
      </c>
      <c r="N33" s="18"/>
      <c r="O33" s="18"/>
    </row>
    <row r="34" spans="1:15" ht="89.25" customHeight="1">
      <c r="A34" s="2" t="s">
        <v>78</v>
      </c>
      <c r="B34" s="25" t="s">
        <v>286</v>
      </c>
      <c r="C34" s="25" t="s">
        <v>264</v>
      </c>
      <c r="D34" s="25" t="s">
        <v>288</v>
      </c>
      <c r="E34" s="4" t="s">
        <v>289</v>
      </c>
      <c r="F34" s="25" t="s">
        <v>290</v>
      </c>
      <c r="G34" s="4" t="s">
        <v>291</v>
      </c>
      <c r="H34" s="5" t="s">
        <v>53</v>
      </c>
      <c r="I34" s="3">
        <v>3</v>
      </c>
      <c r="J34" s="3">
        <v>6</v>
      </c>
      <c r="K34" s="3">
        <v>3</v>
      </c>
      <c r="L34" s="18">
        <f>I34*J34*K34</f>
        <v>54</v>
      </c>
      <c r="M34" s="4" t="s">
        <v>292</v>
      </c>
      <c r="N34" s="18"/>
      <c r="O34" s="18"/>
    </row>
    <row r="35" spans="1:15" ht="153" customHeight="1">
      <c r="A35" s="2" t="s">
        <v>79</v>
      </c>
      <c r="B35" s="25" t="s">
        <v>286</v>
      </c>
      <c r="C35" s="25" t="s">
        <v>323</v>
      </c>
      <c r="D35" s="25" t="s">
        <v>293</v>
      </c>
      <c r="E35" s="4" t="s">
        <v>294</v>
      </c>
      <c r="F35" s="25" t="s">
        <v>295</v>
      </c>
      <c r="G35" s="4" t="s">
        <v>296</v>
      </c>
      <c r="H35" s="5" t="s">
        <v>53</v>
      </c>
      <c r="I35" s="3">
        <v>3</v>
      </c>
      <c r="J35" s="3">
        <v>6</v>
      </c>
      <c r="K35" s="3">
        <v>7</v>
      </c>
      <c r="L35" s="18">
        <f t="shared" si="0"/>
        <v>126</v>
      </c>
      <c r="M35" s="4" t="s">
        <v>297</v>
      </c>
      <c r="N35" s="18"/>
      <c r="O35" s="18"/>
    </row>
    <row r="36" spans="1:15" ht="121.5">
      <c r="A36" s="2" t="s">
        <v>80</v>
      </c>
      <c r="B36" s="25" t="s">
        <v>286</v>
      </c>
      <c r="C36" s="25" t="s">
        <v>298</v>
      </c>
      <c r="D36" s="25" t="s">
        <v>299</v>
      </c>
      <c r="E36" s="4" t="s">
        <v>300</v>
      </c>
      <c r="F36" s="3" t="s">
        <v>321</v>
      </c>
      <c r="G36" s="4" t="s">
        <v>301</v>
      </c>
      <c r="H36" s="5" t="s">
        <v>53</v>
      </c>
      <c r="I36" s="3">
        <v>3</v>
      </c>
      <c r="J36" s="3">
        <v>6</v>
      </c>
      <c r="K36" s="3">
        <v>15</v>
      </c>
      <c r="L36" s="18">
        <f>I36*J36*K36</f>
        <v>270</v>
      </c>
      <c r="M36" s="4" t="s">
        <v>302</v>
      </c>
      <c r="N36" s="18"/>
      <c r="O36" s="18"/>
    </row>
    <row r="37" spans="1:15" ht="145.5" customHeight="1">
      <c r="A37" s="2" t="s">
        <v>81</v>
      </c>
      <c r="B37" s="25" t="s">
        <v>286</v>
      </c>
      <c r="C37" s="25" t="s">
        <v>298</v>
      </c>
      <c r="D37" s="25" t="s">
        <v>299</v>
      </c>
      <c r="E37" s="4" t="s">
        <v>300</v>
      </c>
      <c r="F37" s="3" t="s">
        <v>321</v>
      </c>
      <c r="G37" s="4" t="s">
        <v>303</v>
      </c>
      <c r="H37" s="5" t="s">
        <v>53</v>
      </c>
      <c r="I37" s="3">
        <v>3</v>
      </c>
      <c r="J37" s="3">
        <v>6</v>
      </c>
      <c r="K37" s="3">
        <v>15</v>
      </c>
      <c r="L37" s="18">
        <f t="shared" si="0"/>
        <v>270</v>
      </c>
      <c r="M37" s="4" t="s">
        <v>304</v>
      </c>
      <c r="N37" s="18"/>
      <c r="O37" s="18"/>
    </row>
    <row r="38" spans="1:15" ht="142.5" customHeight="1">
      <c r="A38" s="2" t="s">
        <v>82</v>
      </c>
      <c r="B38" s="25" t="s">
        <v>286</v>
      </c>
      <c r="C38" s="25" t="s">
        <v>298</v>
      </c>
      <c r="D38" s="25" t="s">
        <v>299</v>
      </c>
      <c r="E38" s="4" t="s">
        <v>300</v>
      </c>
      <c r="F38" s="3" t="s">
        <v>321</v>
      </c>
      <c r="G38" s="4" t="s">
        <v>322</v>
      </c>
      <c r="H38" s="5" t="s">
        <v>54</v>
      </c>
      <c r="I38" s="3">
        <v>3</v>
      </c>
      <c r="J38" s="3">
        <v>6</v>
      </c>
      <c r="K38" s="3">
        <v>7</v>
      </c>
      <c r="L38" s="18">
        <f t="shared" si="0"/>
        <v>126</v>
      </c>
      <c r="M38" s="4" t="s">
        <v>320</v>
      </c>
      <c r="N38" s="18"/>
      <c r="O38" s="18"/>
    </row>
    <row r="39" spans="1:15" ht="121.5">
      <c r="A39" s="2" t="s">
        <v>83</v>
      </c>
      <c r="B39" s="25" t="s">
        <v>286</v>
      </c>
      <c r="C39" s="25" t="s">
        <v>298</v>
      </c>
      <c r="D39" s="25" t="s">
        <v>299</v>
      </c>
      <c r="E39" s="4" t="s">
        <v>300</v>
      </c>
      <c r="F39" s="25" t="s">
        <v>305</v>
      </c>
      <c r="G39" s="4" t="s">
        <v>306</v>
      </c>
      <c r="H39" s="5" t="s">
        <v>53</v>
      </c>
      <c r="I39" s="3">
        <v>3</v>
      </c>
      <c r="J39" s="3">
        <v>6</v>
      </c>
      <c r="K39" s="3">
        <v>15</v>
      </c>
      <c r="L39" s="18">
        <f t="shared" si="0"/>
        <v>270</v>
      </c>
      <c r="M39" s="4" t="s">
        <v>307</v>
      </c>
      <c r="N39" s="18"/>
      <c r="O39" s="18"/>
    </row>
    <row r="40" spans="1:15" ht="144" customHeight="1">
      <c r="A40" s="2" t="s">
        <v>84</v>
      </c>
      <c r="B40" s="25" t="s">
        <v>286</v>
      </c>
      <c r="C40" s="25" t="s">
        <v>298</v>
      </c>
      <c r="D40" s="25" t="s">
        <v>299</v>
      </c>
      <c r="E40" s="4" t="s">
        <v>300</v>
      </c>
      <c r="F40" s="25" t="s">
        <v>308</v>
      </c>
      <c r="G40" s="4" t="s">
        <v>309</v>
      </c>
      <c r="H40" s="5" t="s">
        <v>53</v>
      </c>
      <c r="I40" s="3">
        <v>3</v>
      </c>
      <c r="J40" s="3">
        <v>6</v>
      </c>
      <c r="K40" s="3">
        <v>1</v>
      </c>
      <c r="L40" s="18">
        <f t="shared" si="0"/>
        <v>18</v>
      </c>
      <c r="M40" s="4" t="s">
        <v>310</v>
      </c>
      <c r="N40" s="18"/>
      <c r="O40" s="18"/>
    </row>
    <row r="41" spans="1:15" ht="57.75" customHeight="1">
      <c r="A41" s="2" t="s">
        <v>85</v>
      </c>
      <c r="B41" s="25" t="s">
        <v>286</v>
      </c>
      <c r="C41" s="25" t="s">
        <v>311</v>
      </c>
      <c r="D41" s="25" t="s">
        <v>312</v>
      </c>
      <c r="E41" s="4" t="s">
        <v>313</v>
      </c>
      <c r="F41" s="25" t="s">
        <v>314</v>
      </c>
      <c r="G41" s="4" t="s">
        <v>315</v>
      </c>
      <c r="H41" s="5" t="s">
        <v>53</v>
      </c>
      <c r="I41" s="3">
        <v>1</v>
      </c>
      <c r="J41" s="3">
        <v>6</v>
      </c>
      <c r="K41" s="3">
        <v>15</v>
      </c>
      <c r="L41" s="18">
        <f t="shared" si="0"/>
        <v>90</v>
      </c>
      <c r="M41" s="8" t="s">
        <v>316</v>
      </c>
      <c r="N41" s="18"/>
      <c r="O41" s="18"/>
    </row>
    <row r="42" spans="1:15" ht="90.75" customHeight="1">
      <c r="A42" s="2" t="s">
        <v>86</v>
      </c>
      <c r="B42" s="25" t="s">
        <v>286</v>
      </c>
      <c r="C42" s="25" t="s">
        <v>311</v>
      </c>
      <c r="D42" s="25" t="s">
        <v>312</v>
      </c>
      <c r="E42" s="4" t="s">
        <v>313</v>
      </c>
      <c r="F42" s="25" t="s">
        <v>314</v>
      </c>
      <c r="G42" s="26" t="s">
        <v>151</v>
      </c>
      <c r="H42" s="3" t="s">
        <v>53</v>
      </c>
      <c r="I42" s="3">
        <v>1</v>
      </c>
      <c r="J42" s="3">
        <v>6</v>
      </c>
      <c r="K42" s="3">
        <v>15</v>
      </c>
      <c r="L42" s="18">
        <f t="shared" si="0"/>
        <v>90</v>
      </c>
      <c r="M42" s="4" t="s">
        <v>152</v>
      </c>
      <c r="N42" s="18"/>
      <c r="O42" s="18"/>
    </row>
    <row r="43" spans="1:15" ht="74.25" customHeight="1">
      <c r="A43" s="2" t="s">
        <v>87</v>
      </c>
      <c r="B43" s="25" t="s">
        <v>286</v>
      </c>
      <c r="C43" s="25" t="s">
        <v>311</v>
      </c>
      <c r="D43" s="25" t="s">
        <v>312</v>
      </c>
      <c r="E43" s="4" t="s">
        <v>313</v>
      </c>
      <c r="F43" s="25" t="s">
        <v>314</v>
      </c>
      <c r="G43" s="8" t="s">
        <v>317</v>
      </c>
      <c r="H43" s="5" t="s">
        <v>53</v>
      </c>
      <c r="I43" s="3">
        <v>3</v>
      </c>
      <c r="J43" s="3">
        <v>6</v>
      </c>
      <c r="K43" s="3">
        <v>1</v>
      </c>
      <c r="L43" s="18">
        <f t="shared" si="0"/>
        <v>18</v>
      </c>
      <c r="M43" s="8" t="s">
        <v>318</v>
      </c>
      <c r="N43" s="18"/>
      <c r="O43" s="18"/>
    </row>
    <row r="44" spans="1:15" ht="61.5" customHeight="1">
      <c r="A44" s="2" t="s">
        <v>88</v>
      </c>
      <c r="B44" s="25" t="s">
        <v>286</v>
      </c>
      <c r="C44" s="25" t="s">
        <v>311</v>
      </c>
      <c r="D44" s="25" t="s">
        <v>312</v>
      </c>
      <c r="E44" s="4" t="s">
        <v>313</v>
      </c>
      <c r="F44" s="25" t="s">
        <v>314</v>
      </c>
      <c r="G44" s="4" t="s">
        <v>319</v>
      </c>
      <c r="H44" s="5" t="s">
        <v>54</v>
      </c>
      <c r="I44" s="3">
        <v>3</v>
      </c>
      <c r="J44" s="3">
        <v>6</v>
      </c>
      <c r="K44" s="3">
        <v>7</v>
      </c>
      <c r="L44" s="18">
        <f t="shared" si="0"/>
        <v>126</v>
      </c>
      <c r="M44" s="4" t="s">
        <v>320</v>
      </c>
      <c r="N44" s="18"/>
      <c r="O44" s="18"/>
    </row>
    <row r="45" spans="1:15" ht="60.75" customHeight="1">
      <c r="A45" s="2" t="s">
        <v>89</v>
      </c>
      <c r="B45" s="25" t="s">
        <v>324</v>
      </c>
      <c r="C45" s="25" t="s">
        <v>325</v>
      </c>
      <c r="D45" s="25" t="s">
        <v>325</v>
      </c>
      <c r="E45" s="4" t="s">
        <v>326</v>
      </c>
      <c r="F45" s="25" t="s">
        <v>327</v>
      </c>
      <c r="G45" s="4" t="s">
        <v>328</v>
      </c>
      <c r="H45" s="5" t="s">
        <v>53</v>
      </c>
      <c r="I45" s="3">
        <v>3</v>
      </c>
      <c r="J45" s="3">
        <v>6</v>
      </c>
      <c r="K45" s="3">
        <v>1</v>
      </c>
      <c r="L45" s="18">
        <f t="shared" si="0"/>
        <v>18</v>
      </c>
      <c r="M45" s="4" t="s">
        <v>329</v>
      </c>
      <c r="N45" s="18"/>
      <c r="O45" s="18"/>
    </row>
    <row r="46" spans="1:15" ht="83.25" customHeight="1">
      <c r="A46" s="2" t="s">
        <v>90</v>
      </c>
      <c r="B46" s="25" t="s">
        <v>324</v>
      </c>
      <c r="C46" s="25" t="s">
        <v>330</v>
      </c>
      <c r="D46" s="25" t="s">
        <v>330</v>
      </c>
      <c r="E46" s="8" t="s">
        <v>331</v>
      </c>
      <c r="F46" s="27"/>
      <c r="G46" s="8" t="s">
        <v>332</v>
      </c>
      <c r="H46" s="5" t="s">
        <v>53</v>
      </c>
      <c r="I46" s="3">
        <v>1</v>
      </c>
      <c r="J46" s="3">
        <v>6</v>
      </c>
      <c r="K46" s="3">
        <v>15</v>
      </c>
      <c r="L46" s="18">
        <f t="shared" si="0"/>
        <v>90</v>
      </c>
      <c r="M46" s="4" t="s">
        <v>344</v>
      </c>
      <c r="N46" s="18"/>
      <c r="O46" s="18"/>
    </row>
    <row r="47" spans="1:15" ht="83.25" customHeight="1">
      <c r="A47" s="2" t="s">
        <v>91</v>
      </c>
      <c r="B47" s="25" t="s">
        <v>324</v>
      </c>
      <c r="C47" s="25" t="s">
        <v>333</v>
      </c>
      <c r="D47" s="25" t="s">
        <v>334</v>
      </c>
      <c r="E47" s="8" t="s">
        <v>331</v>
      </c>
      <c r="F47" s="25" t="s">
        <v>335</v>
      </c>
      <c r="G47" s="8" t="s">
        <v>332</v>
      </c>
      <c r="H47" s="5" t="s">
        <v>53</v>
      </c>
      <c r="I47" s="3">
        <v>1</v>
      </c>
      <c r="J47" s="3">
        <v>6</v>
      </c>
      <c r="K47" s="3">
        <v>15</v>
      </c>
      <c r="L47" s="18">
        <f t="shared" si="0"/>
        <v>90</v>
      </c>
      <c r="M47" s="4" t="s">
        <v>343</v>
      </c>
      <c r="N47" s="18"/>
      <c r="O47" s="18"/>
    </row>
    <row r="48" spans="1:15" ht="83.25" customHeight="1">
      <c r="A48" s="2" t="s">
        <v>92</v>
      </c>
      <c r="B48" s="25" t="s">
        <v>336</v>
      </c>
      <c r="C48" s="25" t="s">
        <v>337</v>
      </c>
      <c r="D48" s="25" t="s">
        <v>338</v>
      </c>
      <c r="E48" s="8" t="s">
        <v>339</v>
      </c>
      <c r="F48" s="25" t="s">
        <v>340</v>
      </c>
      <c r="G48" s="8" t="s">
        <v>332</v>
      </c>
      <c r="H48" s="5" t="s">
        <v>53</v>
      </c>
      <c r="I48" s="3">
        <v>1</v>
      </c>
      <c r="J48" s="3">
        <v>6</v>
      </c>
      <c r="K48" s="3">
        <v>15</v>
      </c>
      <c r="L48" s="18">
        <f t="shared" si="0"/>
        <v>90</v>
      </c>
      <c r="M48" s="4" t="s">
        <v>343</v>
      </c>
      <c r="N48" s="18"/>
      <c r="O48" s="18"/>
    </row>
    <row r="49" spans="1:15" ht="91.5" customHeight="1">
      <c r="A49" s="2" t="s">
        <v>93</v>
      </c>
      <c r="B49" s="25" t="s">
        <v>336</v>
      </c>
      <c r="C49" s="25" t="s">
        <v>330</v>
      </c>
      <c r="D49" s="25" t="s">
        <v>330</v>
      </c>
      <c r="E49" s="8" t="s">
        <v>331</v>
      </c>
      <c r="F49" s="25" t="s">
        <v>341</v>
      </c>
      <c r="G49" s="8" t="s">
        <v>342</v>
      </c>
      <c r="H49" s="5" t="s">
        <v>53</v>
      </c>
      <c r="I49" s="3">
        <v>1</v>
      </c>
      <c r="J49" s="3">
        <v>6</v>
      </c>
      <c r="K49" s="3">
        <v>15</v>
      </c>
      <c r="L49" s="18">
        <f t="shared" si="0"/>
        <v>90</v>
      </c>
      <c r="M49" s="4" t="s">
        <v>343</v>
      </c>
      <c r="N49" s="18"/>
      <c r="O49" s="18"/>
    </row>
    <row r="50" spans="1:15" ht="71.25" customHeight="1">
      <c r="A50" s="2" t="s">
        <v>94</v>
      </c>
      <c r="B50" s="25" t="s">
        <v>345</v>
      </c>
      <c r="C50" s="25" t="s">
        <v>346</v>
      </c>
      <c r="D50" s="27" t="s">
        <v>100</v>
      </c>
      <c r="E50" s="8" t="s">
        <v>347</v>
      </c>
      <c r="F50" s="27" t="s">
        <v>99</v>
      </c>
      <c r="G50" s="8" t="s">
        <v>348</v>
      </c>
      <c r="H50" s="5" t="s">
        <v>53</v>
      </c>
      <c r="I50" s="3">
        <v>3</v>
      </c>
      <c r="J50" s="3">
        <v>6</v>
      </c>
      <c r="K50" s="3">
        <v>3</v>
      </c>
      <c r="L50" s="18">
        <f t="shared" si="0"/>
        <v>54</v>
      </c>
      <c r="M50" s="8" t="s">
        <v>349</v>
      </c>
      <c r="N50" s="18"/>
      <c r="O50" s="18"/>
    </row>
    <row r="51" spans="1:15" ht="80.25" customHeight="1">
      <c r="A51" s="2" t="s">
        <v>95</v>
      </c>
      <c r="B51" s="25" t="s">
        <v>345</v>
      </c>
      <c r="C51" s="25" t="s">
        <v>346</v>
      </c>
      <c r="D51" s="27" t="s">
        <v>100</v>
      </c>
      <c r="E51" s="8" t="s">
        <v>64</v>
      </c>
      <c r="F51" s="27" t="s">
        <v>99</v>
      </c>
      <c r="G51" s="8" t="s">
        <v>112</v>
      </c>
      <c r="H51" s="5" t="s">
        <v>53</v>
      </c>
      <c r="I51" s="3">
        <v>3</v>
      </c>
      <c r="J51" s="3">
        <v>6</v>
      </c>
      <c r="K51" s="3">
        <v>7</v>
      </c>
      <c r="L51" s="18">
        <f t="shared" si="0"/>
        <v>126</v>
      </c>
      <c r="M51" s="8" t="s">
        <v>65</v>
      </c>
      <c r="N51" s="18"/>
      <c r="O51" s="18"/>
    </row>
    <row r="52" spans="1:15" ht="55.5" customHeight="1">
      <c r="A52" s="2" t="s">
        <v>96</v>
      </c>
      <c r="B52" s="25" t="s">
        <v>345</v>
      </c>
      <c r="C52" s="25" t="s">
        <v>346</v>
      </c>
      <c r="D52" s="27" t="s">
        <v>100</v>
      </c>
      <c r="E52" s="4" t="s">
        <v>351</v>
      </c>
      <c r="F52" s="27" t="s">
        <v>99</v>
      </c>
      <c r="G52" s="4" t="s">
        <v>352</v>
      </c>
      <c r="H52" s="5" t="s">
        <v>53</v>
      </c>
      <c r="I52" s="3">
        <v>3</v>
      </c>
      <c r="J52" s="3">
        <v>3</v>
      </c>
      <c r="K52" s="3">
        <v>15</v>
      </c>
      <c r="L52" s="18">
        <f t="shared" si="0"/>
        <v>135</v>
      </c>
      <c r="M52" s="8" t="s">
        <v>353</v>
      </c>
      <c r="N52" s="18"/>
      <c r="O52" s="18"/>
    </row>
    <row r="53" spans="1:15" ht="50.25" customHeight="1">
      <c r="A53" s="2" t="s">
        <v>97</v>
      </c>
      <c r="B53" s="25" t="s">
        <v>345</v>
      </c>
      <c r="C53" s="25" t="s">
        <v>346</v>
      </c>
      <c r="D53" s="27" t="s">
        <v>100</v>
      </c>
      <c r="E53" s="4" t="s">
        <v>350</v>
      </c>
      <c r="F53" s="27" t="s">
        <v>99</v>
      </c>
      <c r="G53" s="4" t="s">
        <v>354</v>
      </c>
      <c r="H53" s="5" t="s">
        <v>53</v>
      </c>
      <c r="I53" s="3">
        <v>3</v>
      </c>
      <c r="J53" s="3">
        <v>3</v>
      </c>
      <c r="K53" s="3">
        <v>15</v>
      </c>
      <c r="L53" s="18">
        <f t="shared" si="0"/>
        <v>135</v>
      </c>
      <c r="M53" s="8" t="s">
        <v>355</v>
      </c>
      <c r="N53" s="18"/>
      <c r="O53" s="18"/>
    </row>
    <row r="54" spans="1:15" ht="58.5" customHeight="1">
      <c r="A54" s="2" t="s">
        <v>98</v>
      </c>
      <c r="B54" s="25" t="s">
        <v>345</v>
      </c>
      <c r="C54" s="25" t="s">
        <v>346</v>
      </c>
      <c r="D54" s="25" t="s">
        <v>356</v>
      </c>
      <c r="E54" s="8" t="s">
        <v>372</v>
      </c>
      <c r="F54" s="25" t="s">
        <v>357</v>
      </c>
      <c r="G54" s="8" t="s">
        <v>373</v>
      </c>
      <c r="H54" s="5" t="s">
        <v>53</v>
      </c>
      <c r="I54" s="3">
        <v>3</v>
      </c>
      <c r="J54" s="3">
        <v>3</v>
      </c>
      <c r="K54" s="3">
        <v>15</v>
      </c>
      <c r="L54" s="18">
        <f t="shared" si="0"/>
        <v>135</v>
      </c>
      <c r="M54" s="8" t="s">
        <v>374</v>
      </c>
      <c r="N54" s="18"/>
      <c r="O54" s="18"/>
    </row>
    <row r="55" spans="1:15" ht="60" customHeight="1">
      <c r="A55" s="2" t="s">
        <v>102</v>
      </c>
      <c r="B55" s="25" t="s">
        <v>345</v>
      </c>
      <c r="C55" s="25" t="s">
        <v>346</v>
      </c>
      <c r="D55" s="25" t="s">
        <v>371</v>
      </c>
      <c r="E55" s="8" t="s">
        <v>358</v>
      </c>
      <c r="F55" s="25" t="s">
        <v>357</v>
      </c>
      <c r="G55" s="8" t="s">
        <v>359</v>
      </c>
      <c r="H55" s="5" t="s">
        <v>53</v>
      </c>
      <c r="I55" s="3">
        <v>3</v>
      </c>
      <c r="J55" s="3">
        <v>3</v>
      </c>
      <c r="K55" s="3">
        <v>15</v>
      </c>
      <c r="L55" s="18">
        <f t="shared" si="0"/>
        <v>135</v>
      </c>
      <c r="M55" s="8" t="s">
        <v>360</v>
      </c>
      <c r="N55" s="18"/>
      <c r="O55" s="18"/>
    </row>
    <row r="56" spans="1:15" ht="72" customHeight="1">
      <c r="A56" s="2" t="s">
        <v>103</v>
      </c>
      <c r="B56" s="25" t="s">
        <v>345</v>
      </c>
      <c r="C56" s="25" t="s">
        <v>361</v>
      </c>
      <c r="D56" s="25" t="s">
        <v>363</v>
      </c>
      <c r="E56" s="4" t="s">
        <v>364</v>
      </c>
      <c r="F56" s="25" t="s">
        <v>365</v>
      </c>
      <c r="G56" s="8" t="s">
        <v>366</v>
      </c>
      <c r="H56" s="5" t="s">
        <v>53</v>
      </c>
      <c r="I56" s="3">
        <v>3</v>
      </c>
      <c r="J56" s="3">
        <v>3</v>
      </c>
      <c r="K56" s="3">
        <v>15</v>
      </c>
      <c r="L56" s="18">
        <f t="shared" si="0"/>
        <v>135</v>
      </c>
      <c r="M56" s="8" t="s">
        <v>367</v>
      </c>
      <c r="N56" s="18"/>
      <c r="O56" s="18"/>
    </row>
    <row r="57" spans="1:15" ht="57" customHeight="1">
      <c r="A57" s="2" t="s">
        <v>104</v>
      </c>
      <c r="B57" s="25" t="s">
        <v>345</v>
      </c>
      <c r="C57" s="25" t="s">
        <v>361</v>
      </c>
      <c r="D57" s="25" t="s">
        <v>362</v>
      </c>
      <c r="E57" s="4" t="s">
        <v>362</v>
      </c>
      <c r="F57" s="25" t="s">
        <v>362</v>
      </c>
      <c r="G57" s="8" t="s">
        <v>369</v>
      </c>
      <c r="H57" s="5" t="s">
        <v>53</v>
      </c>
      <c r="I57" s="3">
        <v>3</v>
      </c>
      <c r="J57" s="3">
        <v>3</v>
      </c>
      <c r="K57" s="3">
        <v>15</v>
      </c>
      <c r="L57" s="18">
        <f t="shared" si="0"/>
        <v>135</v>
      </c>
      <c r="M57" s="8" t="s">
        <v>370</v>
      </c>
      <c r="N57" s="18"/>
      <c r="O57" s="18"/>
    </row>
    <row r="58" spans="1:15" ht="165" customHeight="1">
      <c r="A58" s="2" t="s">
        <v>105</v>
      </c>
      <c r="B58" s="25" t="s">
        <v>375</v>
      </c>
      <c r="C58" s="25" t="s">
        <v>376</v>
      </c>
      <c r="D58" s="25" t="s">
        <v>377</v>
      </c>
      <c r="E58" s="4" t="s">
        <v>378</v>
      </c>
      <c r="F58" s="25" t="s">
        <v>379</v>
      </c>
      <c r="G58" s="8" t="s">
        <v>380</v>
      </c>
      <c r="H58" s="5" t="s">
        <v>53</v>
      </c>
      <c r="I58" s="3">
        <v>3</v>
      </c>
      <c r="J58" s="3">
        <v>6</v>
      </c>
      <c r="K58" s="3">
        <v>15</v>
      </c>
      <c r="L58" s="18">
        <f t="shared" si="0"/>
        <v>270</v>
      </c>
      <c r="M58" s="8" t="s">
        <v>381</v>
      </c>
      <c r="N58" s="28"/>
      <c r="O58" s="18"/>
    </row>
    <row r="59" spans="1:15" ht="98.25" customHeight="1">
      <c r="A59" s="2" t="s">
        <v>106</v>
      </c>
      <c r="B59" s="25" t="s">
        <v>375</v>
      </c>
      <c r="C59" s="25" t="s">
        <v>388</v>
      </c>
      <c r="D59" s="25" t="s">
        <v>382</v>
      </c>
      <c r="E59" s="4" t="s">
        <v>383</v>
      </c>
      <c r="F59" s="25" t="s">
        <v>384</v>
      </c>
      <c r="G59" s="8" t="s">
        <v>385</v>
      </c>
      <c r="H59" s="5" t="s">
        <v>53</v>
      </c>
      <c r="I59" s="3">
        <v>6</v>
      </c>
      <c r="J59" s="3">
        <v>6</v>
      </c>
      <c r="K59" s="3">
        <v>7</v>
      </c>
      <c r="L59" s="18">
        <f t="shared" si="0"/>
        <v>252</v>
      </c>
      <c r="M59" s="8" t="s">
        <v>386</v>
      </c>
      <c r="N59" s="28"/>
      <c r="O59" s="18"/>
    </row>
    <row r="60" spans="1:15" ht="60" customHeight="1">
      <c r="A60" s="2" t="s">
        <v>107</v>
      </c>
      <c r="B60" s="25" t="s">
        <v>375</v>
      </c>
      <c r="C60" s="25" t="s">
        <v>389</v>
      </c>
      <c r="D60" s="25" t="s">
        <v>387</v>
      </c>
      <c r="E60" s="4" t="s">
        <v>390</v>
      </c>
      <c r="F60" s="25" t="s">
        <v>391</v>
      </c>
      <c r="G60" s="8" t="s">
        <v>392</v>
      </c>
      <c r="H60" s="5" t="s">
        <v>53</v>
      </c>
      <c r="I60" s="3">
        <v>3</v>
      </c>
      <c r="J60" s="3">
        <v>6</v>
      </c>
      <c r="K60" s="3">
        <v>15</v>
      </c>
      <c r="L60" s="18">
        <f t="shared" si="0"/>
        <v>270</v>
      </c>
      <c r="M60" s="8" t="s">
        <v>393</v>
      </c>
      <c r="N60" s="28"/>
      <c r="O60" s="18"/>
    </row>
    <row r="61" spans="1:15" ht="81.75" customHeight="1">
      <c r="A61" s="2" t="s">
        <v>108</v>
      </c>
      <c r="B61" s="25" t="s">
        <v>375</v>
      </c>
      <c r="C61" s="25" t="s">
        <v>376</v>
      </c>
      <c r="D61" s="25" t="s">
        <v>394</v>
      </c>
      <c r="E61" s="4" t="s">
        <v>394</v>
      </c>
      <c r="F61" s="25" t="s">
        <v>395</v>
      </c>
      <c r="G61" s="8" t="s">
        <v>396</v>
      </c>
      <c r="H61" s="5" t="s">
        <v>53</v>
      </c>
      <c r="I61" s="3">
        <v>1</v>
      </c>
      <c r="J61" s="3">
        <v>6</v>
      </c>
      <c r="K61" s="3">
        <v>15</v>
      </c>
      <c r="L61" s="18">
        <f t="shared" si="0"/>
        <v>90</v>
      </c>
      <c r="M61" s="8" t="s">
        <v>397</v>
      </c>
      <c r="N61" s="28"/>
      <c r="O61" s="18"/>
    </row>
    <row r="62" spans="1:15" ht="86.25" customHeight="1">
      <c r="A62" s="2" t="s">
        <v>116</v>
      </c>
      <c r="B62" s="25" t="s">
        <v>375</v>
      </c>
      <c r="C62" s="25" t="s">
        <v>376</v>
      </c>
      <c r="D62" s="25" t="s">
        <v>398</v>
      </c>
      <c r="E62" s="4" t="s">
        <v>399</v>
      </c>
      <c r="F62" s="25" t="s">
        <v>398</v>
      </c>
      <c r="G62" s="8" t="s">
        <v>400</v>
      </c>
      <c r="H62" s="5" t="s">
        <v>53</v>
      </c>
      <c r="I62" s="3">
        <v>1</v>
      </c>
      <c r="J62" s="3">
        <v>6</v>
      </c>
      <c r="K62" s="3">
        <v>15</v>
      </c>
      <c r="L62" s="18">
        <f t="shared" si="0"/>
        <v>90</v>
      </c>
      <c r="M62" s="8" t="s">
        <v>401</v>
      </c>
      <c r="N62" s="28"/>
      <c r="O62" s="18"/>
    </row>
    <row r="63" spans="1:15" ht="48" customHeight="1">
      <c r="A63" s="2" t="s">
        <v>117</v>
      </c>
      <c r="B63" s="25" t="s">
        <v>402</v>
      </c>
      <c r="C63" s="25" t="s">
        <v>402</v>
      </c>
      <c r="D63" s="25" t="s">
        <v>402</v>
      </c>
      <c r="E63" s="4" t="s">
        <v>403</v>
      </c>
      <c r="F63" s="25" t="s">
        <v>404</v>
      </c>
      <c r="G63" s="8" t="s">
        <v>405</v>
      </c>
      <c r="H63" s="5" t="s">
        <v>51</v>
      </c>
      <c r="I63" s="3">
        <v>1</v>
      </c>
      <c r="J63" s="3">
        <v>10</v>
      </c>
      <c r="K63" s="3">
        <v>3</v>
      </c>
      <c r="L63" s="18">
        <f t="shared" si="0"/>
        <v>30</v>
      </c>
      <c r="M63" s="8" t="s">
        <v>406</v>
      </c>
      <c r="N63" s="18"/>
      <c r="O63" s="18"/>
    </row>
    <row r="64" spans="1:15" ht="72" customHeight="1">
      <c r="A64" s="2" t="s">
        <v>118</v>
      </c>
      <c r="B64" s="25" t="s">
        <v>375</v>
      </c>
      <c r="C64" s="25" t="s">
        <v>407</v>
      </c>
      <c r="D64" s="25" t="s">
        <v>407</v>
      </c>
      <c r="E64" s="4" t="s">
        <v>408</v>
      </c>
      <c r="F64" s="25" t="s">
        <v>407</v>
      </c>
      <c r="G64" s="8" t="s">
        <v>409</v>
      </c>
      <c r="H64" s="5" t="s">
        <v>51</v>
      </c>
      <c r="I64" s="3">
        <v>6</v>
      </c>
      <c r="J64" s="3">
        <v>1</v>
      </c>
      <c r="K64" s="3">
        <v>7</v>
      </c>
      <c r="L64" s="18">
        <f t="shared" si="0"/>
        <v>42</v>
      </c>
      <c r="M64" s="8" t="s">
        <v>121</v>
      </c>
      <c r="N64" s="28"/>
      <c r="O64" s="18"/>
    </row>
    <row r="65" spans="1:15" ht="62.25" customHeight="1">
      <c r="A65" s="2" t="s">
        <v>119</v>
      </c>
      <c r="B65" s="25" t="s">
        <v>375</v>
      </c>
      <c r="C65" s="25" t="s">
        <v>411</v>
      </c>
      <c r="D65" s="25" t="s">
        <v>411</v>
      </c>
      <c r="E65" s="4" t="s">
        <v>412</v>
      </c>
      <c r="F65" s="25" t="s">
        <v>413</v>
      </c>
      <c r="G65" s="8" t="s">
        <v>414</v>
      </c>
      <c r="H65" s="5" t="s">
        <v>53</v>
      </c>
      <c r="I65" s="3">
        <v>6</v>
      </c>
      <c r="J65" s="3">
        <v>0.5</v>
      </c>
      <c r="K65" s="3">
        <v>40</v>
      </c>
      <c r="L65" s="18">
        <f t="shared" si="0"/>
        <v>120</v>
      </c>
      <c r="M65" s="8" t="s">
        <v>415</v>
      </c>
      <c r="N65" s="28"/>
      <c r="O65" s="18"/>
    </row>
    <row r="66" spans="1:15" ht="45" customHeight="1">
      <c r="A66" s="2" t="s">
        <v>120</v>
      </c>
      <c r="B66" s="27" t="s">
        <v>60</v>
      </c>
      <c r="C66" s="27" t="s">
        <v>61</v>
      </c>
      <c r="D66" s="27" t="s">
        <v>101</v>
      </c>
      <c r="E66" s="6" t="s">
        <v>109</v>
      </c>
      <c r="F66" s="27" t="s">
        <v>110</v>
      </c>
      <c r="G66" s="8" t="s">
        <v>113</v>
      </c>
      <c r="H66" s="5" t="s">
        <v>54</v>
      </c>
      <c r="I66" s="3">
        <v>1</v>
      </c>
      <c r="J66" s="3">
        <v>6</v>
      </c>
      <c r="K66" s="3">
        <v>15</v>
      </c>
      <c r="L66" s="18">
        <f t="shared" si="0"/>
        <v>90</v>
      </c>
      <c r="M66" s="8" t="s">
        <v>121</v>
      </c>
      <c r="N66" s="18"/>
      <c r="O66" s="18"/>
    </row>
    <row r="67" spans="1:15" ht="33" customHeight="1">
      <c r="A67" s="2" t="s">
        <v>368</v>
      </c>
      <c r="B67" s="27" t="s">
        <v>60</v>
      </c>
      <c r="C67" s="27" t="s">
        <v>61</v>
      </c>
      <c r="D67" s="27" t="s">
        <v>101</v>
      </c>
      <c r="E67" s="6" t="s">
        <v>109</v>
      </c>
      <c r="F67" s="27" t="s">
        <v>110</v>
      </c>
      <c r="G67" s="8" t="s">
        <v>114</v>
      </c>
      <c r="H67" s="5" t="s">
        <v>53</v>
      </c>
      <c r="I67" s="3">
        <v>1</v>
      </c>
      <c r="J67" s="3">
        <v>6</v>
      </c>
      <c r="K67" s="3">
        <v>3</v>
      </c>
      <c r="L67" s="18">
        <f t="shared" si="0"/>
        <v>18</v>
      </c>
      <c r="M67" s="7" t="s">
        <v>122</v>
      </c>
      <c r="N67" s="18"/>
      <c r="O67" s="18"/>
    </row>
    <row r="68" spans="1:15" ht="31.5" customHeight="1">
      <c r="A68" s="2" t="s">
        <v>410</v>
      </c>
      <c r="B68" s="27" t="s">
        <v>62</v>
      </c>
      <c r="C68" s="27" t="s">
        <v>62</v>
      </c>
      <c r="D68" s="25" t="s">
        <v>142</v>
      </c>
      <c r="E68" s="4" t="s">
        <v>141</v>
      </c>
      <c r="F68" s="27" t="s">
        <v>111</v>
      </c>
      <c r="G68" s="8" t="s">
        <v>115</v>
      </c>
      <c r="H68" s="5" t="s">
        <v>51</v>
      </c>
      <c r="I68" s="3">
        <v>1</v>
      </c>
      <c r="J68" s="3">
        <v>6</v>
      </c>
      <c r="K68" s="3">
        <v>3</v>
      </c>
      <c r="L68" s="18">
        <f t="shared" si="0"/>
        <v>18</v>
      </c>
      <c r="M68" s="8" t="s">
        <v>123</v>
      </c>
      <c r="N68" s="18"/>
      <c r="O68" s="18"/>
    </row>
  </sheetData>
  <autoFilter ref="A3:O68"/>
  <mergeCells count="13">
    <mergeCell ref="A1:O1"/>
    <mergeCell ref="N2:N3"/>
    <mergeCell ref="O2:O3"/>
    <mergeCell ref="G2:G3"/>
    <mergeCell ref="H2:H3"/>
    <mergeCell ref="M2:M3"/>
    <mergeCell ref="I2:L2"/>
    <mergeCell ref="A2:A3"/>
    <mergeCell ref="B2:B3"/>
    <mergeCell ref="C2:C3"/>
    <mergeCell ref="D2:D3"/>
    <mergeCell ref="E2:E3"/>
    <mergeCell ref="F2:F3"/>
  </mergeCells>
  <phoneticPr fontId="6" type="noConversion"/>
  <conditionalFormatting sqref="L4:L22 L24:L27 L30:L68">
    <cfRule type="cellIs" dxfId="54" priority="98" operator="greaterThan">
      <formula>320</formula>
    </cfRule>
  </conditionalFormatting>
  <conditionalFormatting sqref="L4:L11 L13:L15 L17:L18">
    <cfRule type="cellIs" dxfId="53" priority="87" operator="lessThan">
      <formula>70</formula>
    </cfRule>
    <cfRule type="cellIs" dxfId="52" priority="88" operator="between">
      <formula>70</formula>
      <formula>160</formula>
    </cfRule>
    <cfRule type="cellIs" dxfId="51" priority="89" operator="between">
      <formula>160</formula>
      <formula>320</formula>
    </cfRule>
  </conditionalFormatting>
  <conditionalFormatting sqref="L4:L22 L24:L27 L30:L68">
    <cfRule type="cellIs" dxfId="50" priority="64" operator="lessThan">
      <formula>70</formula>
    </cfRule>
    <cfRule type="cellIs" dxfId="49" priority="65" operator="between">
      <formula>160</formula>
      <formula>70</formula>
    </cfRule>
    <cfRule type="cellIs" dxfId="48" priority="66" operator="between">
      <formula>320</formula>
      <formula>160</formula>
    </cfRule>
    <cfRule type="cellIs" dxfId="47" priority="67" operator="greaterThan">
      <formula>320</formula>
    </cfRule>
  </conditionalFormatting>
  <conditionalFormatting sqref="L4:L22 L24:L27 L30:L68">
    <cfRule type="cellIs" dxfId="46" priority="52" operator="equal">
      <formula>160</formula>
    </cfRule>
    <cfRule type="cellIs" dxfId="45" priority="53" operator="equal">
      <formula>70</formula>
    </cfRule>
    <cfRule type="cellIs" dxfId="44" priority="54" operator="between">
      <formula>70</formula>
      <formula>160</formula>
    </cfRule>
    <cfRule type="cellIs" dxfId="43" priority="55" operator="lessThan">
      <formula>70</formula>
    </cfRule>
    <cfRule type="cellIs" dxfId="42" priority="56" operator="between">
      <formula>70</formula>
      <formula>160</formula>
    </cfRule>
    <cfRule type="cellIs" dxfId="41" priority="57" operator="between">
      <formula>160</formula>
      <formula>320</formula>
    </cfRule>
    <cfRule type="cellIs" dxfId="40" priority="58" operator="equal">
      <formula>320</formula>
    </cfRule>
    <cfRule type="cellIs" dxfId="39" priority="59" operator="greaterThan">
      <formula>320</formula>
    </cfRule>
  </conditionalFormatting>
  <conditionalFormatting sqref="L23">
    <cfRule type="cellIs" dxfId="38" priority="39" operator="greaterThan">
      <formula>320</formula>
    </cfRule>
  </conditionalFormatting>
  <conditionalFormatting sqref="L23">
    <cfRule type="cellIs" dxfId="37" priority="35" operator="lessThan">
      <formula>70</formula>
    </cfRule>
    <cfRule type="cellIs" dxfId="36" priority="36" operator="between">
      <formula>160</formula>
      <formula>70</formula>
    </cfRule>
    <cfRule type="cellIs" dxfId="35" priority="37" operator="between">
      <formula>320</formula>
      <formula>160</formula>
    </cfRule>
    <cfRule type="cellIs" dxfId="34" priority="38" operator="greaterThan">
      <formula>320</formula>
    </cfRule>
  </conditionalFormatting>
  <conditionalFormatting sqref="L23">
    <cfRule type="cellIs" dxfId="33" priority="27" operator="equal">
      <formula>160</formula>
    </cfRule>
    <cfRule type="cellIs" dxfId="32" priority="28" operator="equal">
      <formula>70</formula>
    </cfRule>
    <cfRule type="cellIs" dxfId="31" priority="29" operator="between">
      <formula>70</formula>
      <formula>160</formula>
    </cfRule>
    <cfRule type="cellIs" dxfId="30" priority="30" operator="lessThan">
      <formula>70</formula>
    </cfRule>
    <cfRule type="cellIs" dxfId="29" priority="31" operator="between">
      <formula>70</formula>
      <formula>160</formula>
    </cfRule>
    <cfRule type="cellIs" dxfId="28" priority="32" operator="between">
      <formula>160</formula>
      <formula>320</formula>
    </cfRule>
    <cfRule type="cellIs" dxfId="27" priority="33" operator="equal">
      <formula>320</formula>
    </cfRule>
    <cfRule type="cellIs" dxfId="26" priority="34" operator="greaterThan">
      <formula>320</formula>
    </cfRule>
  </conditionalFormatting>
  <conditionalFormatting sqref="L28">
    <cfRule type="cellIs" dxfId="25" priority="26" operator="greaterThan">
      <formula>320</formula>
    </cfRule>
  </conditionalFormatting>
  <conditionalFormatting sqref="L28">
    <cfRule type="cellIs" dxfId="24" priority="22" operator="lessThan">
      <formula>70</formula>
    </cfRule>
    <cfRule type="cellIs" dxfId="23" priority="23" operator="between">
      <formula>160</formula>
      <formula>70</formula>
    </cfRule>
    <cfRule type="cellIs" dxfId="22" priority="24" operator="between">
      <formula>320</formula>
      <formula>160</formula>
    </cfRule>
    <cfRule type="cellIs" dxfId="21" priority="25" operator="greaterThan">
      <formula>320</formula>
    </cfRule>
  </conditionalFormatting>
  <conditionalFormatting sqref="L28">
    <cfRule type="cellIs" dxfId="20" priority="14" operator="equal">
      <formula>160</formula>
    </cfRule>
    <cfRule type="cellIs" dxfId="19" priority="15" operator="equal">
      <formula>70</formula>
    </cfRule>
    <cfRule type="cellIs" dxfId="18" priority="16" operator="between">
      <formula>70</formula>
      <formula>160</formula>
    </cfRule>
    <cfRule type="cellIs" dxfId="17" priority="17" operator="lessThan">
      <formula>70</formula>
    </cfRule>
    <cfRule type="cellIs" dxfId="16" priority="18" operator="between">
      <formula>70</formula>
      <formula>160</formula>
    </cfRule>
    <cfRule type="cellIs" dxfId="15" priority="19" operator="between">
      <formula>160</formula>
      <formula>320</formula>
    </cfRule>
    <cfRule type="cellIs" dxfId="14" priority="20" operator="equal">
      <formula>320</formula>
    </cfRule>
    <cfRule type="cellIs" dxfId="13" priority="21" operator="greaterThan">
      <formula>320</formula>
    </cfRule>
  </conditionalFormatting>
  <conditionalFormatting sqref="L29">
    <cfRule type="cellIs" dxfId="12" priority="13" operator="greaterThan">
      <formula>320</formula>
    </cfRule>
  </conditionalFormatting>
  <conditionalFormatting sqref="L29">
    <cfRule type="cellIs" dxfId="11" priority="9" operator="lessThan">
      <formula>70</formula>
    </cfRule>
    <cfRule type="cellIs" dxfId="10" priority="10" operator="between">
      <formula>160</formula>
      <formula>70</formula>
    </cfRule>
    <cfRule type="cellIs" dxfId="9" priority="11" operator="between">
      <formula>320</formula>
      <formula>160</formula>
    </cfRule>
    <cfRule type="cellIs" dxfId="8" priority="12" operator="greaterThan">
      <formula>320</formula>
    </cfRule>
  </conditionalFormatting>
  <conditionalFormatting sqref="L29">
    <cfRule type="cellIs" dxfId="7" priority="1" operator="equal">
      <formula>160</formula>
    </cfRule>
    <cfRule type="cellIs" dxfId="6" priority="2" operator="equal">
      <formula>70</formula>
    </cfRule>
    <cfRule type="cellIs" dxfId="5" priority="3" operator="between">
      <formula>70</formula>
      <formula>160</formula>
    </cfRule>
    <cfRule type="cellIs" dxfId="4" priority="4" operator="lessThan">
      <formula>70</formula>
    </cfRule>
    <cfRule type="cellIs" dxfId="3" priority="5" operator="between">
      <formula>70</formula>
      <formula>160</formula>
    </cfRule>
    <cfRule type="cellIs" dxfId="2" priority="6" operator="between">
      <formula>160</formula>
      <formula>320</formula>
    </cfRule>
    <cfRule type="cellIs" dxfId="1" priority="7" operator="equal">
      <formula>320</formula>
    </cfRule>
    <cfRule type="cellIs" dxfId="0" priority="8" operator="greaterThan">
      <formula>320</formula>
    </cfRule>
  </conditionalFormatting>
  <dataValidations count="2">
    <dataValidation type="list" allowBlank="1" showInputMessage="1" showErrorMessage="1" sqref="H4:H7 H9:H68">
      <formula1>#REF!</formula1>
    </dataValidation>
    <dataValidation type="list" allowBlank="1" showInputMessage="1" showErrorMessage="1" sqref="H8">
      <formula1>"人身伤害,财产损失,伤亡疾病,人身伤害 财产损失"</formula1>
    </dataValidation>
  </dataValidations>
  <pageMargins left="0.19685039370078741" right="3.937007874015748E-2" top="0.35433070866141736" bottom="0.39370078740157483" header="0.31496062992125984" footer="0.31496062992125984"/>
  <pageSetup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A8" sqref="A8:D8"/>
    </sheetView>
  </sheetViews>
  <sheetFormatPr defaultRowHeight="25.5" customHeight="1"/>
  <cols>
    <col min="1" max="1" width="13" customWidth="1"/>
    <col min="2" max="2" width="40.25" style="1" customWidth="1"/>
    <col min="3" max="3" width="13.125" customWidth="1"/>
    <col min="4" max="4" width="39" customWidth="1"/>
    <col min="5" max="5" width="7.75" customWidth="1"/>
    <col min="6" max="6" width="22.25" customWidth="1"/>
    <col min="7" max="7" width="11.875" customWidth="1"/>
    <col min="8" max="8" width="2.25" customWidth="1"/>
    <col min="10" max="10" width="12.25" customWidth="1"/>
    <col min="11" max="11" width="14.25" customWidth="1"/>
    <col min="12" max="12" width="14.875" customWidth="1"/>
    <col min="14" max="14" width="11" customWidth="1"/>
  </cols>
  <sheetData>
    <row r="1" spans="1:7" ht="25.5" customHeight="1" thickBot="1">
      <c r="A1" s="40" t="s">
        <v>124</v>
      </c>
      <c r="B1" s="40"/>
      <c r="C1" s="40"/>
      <c r="D1" s="40"/>
      <c r="F1" s="41" t="s">
        <v>125</v>
      </c>
      <c r="G1" s="42"/>
    </row>
    <row r="2" spans="1:7" ht="25.5" customHeight="1" thickBot="1">
      <c r="A2" s="36" t="s">
        <v>126</v>
      </c>
      <c r="B2" s="37"/>
      <c r="C2" s="37"/>
      <c r="D2" s="38"/>
      <c r="F2" s="43"/>
      <c r="G2" s="44"/>
    </row>
    <row r="3" spans="1:7" ht="25.5" customHeight="1" thickBot="1">
      <c r="A3" s="9" t="s">
        <v>127</v>
      </c>
      <c r="B3" s="10" t="s">
        <v>9</v>
      </c>
      <c r="C3" s="10" t="s">
        <v>127</v>
      </c>
      <c r="D3" s="11" t="s">
        <v>9</v>
      </c>
      <c r="F3" s="43"/>
      <c r="G3" s="44"/>
    </row>
    <row r="4" spans="1:7" ht="25.5" customHeight="1" thickBot="1">
      <c r="A4" s="12">
        <v>10</v>
      </c>
      <c r="B4" s="10" t="s">
        <v>10</v>
      </c>
      <c r="C4" s="13">
        <v>0.5</v>
      </c>
      <c r="D4" s="10" t="s">
        <v>14</v>
      </c>
      <c r="F4" s="43"/>
      <c r="G4" s="44"/>
    </row>
    <row r="5" spans="1:7" ht="25.5" customHeight="1" thickBot="1">
      <c r="A5" s="12">
        <v>6</v>
      </c>
      <c r="B5" s="10" t="s">
        <v>11</v>
      </c>
      <c r="C5" s="13">
        <v>0.2</v>
      </c>
      <c r="D5" s="10" t="s">
        <v>15</v>
      </c>
      <c r="F5" s="43"/>
      <c r="G5" s="44"/>
    </row>
    <row r="6" spans="1:7" ht="25.5" customHeight="1" thickBot="1">
      <c r="A6" s="12">
        <v>3</v>
      </c>
      <c r="B6" s="10" t="s">
        <v>12</v>
      </c>
      <c r="C6" s="13">
        <v>0.1</v>
      </c>
      <c r="D6" s="10" t="s">
        <v>16</v>
      </c>
      <c r="F6" s="43"/>
      <c r="G6" s="44"/>
    </row>
    <row r="7" spans="1:7" ht="25.5" customHeight="1" thickBot="1">
      <c r="A7" s="12">
        <v>1</v>
      </c>
      <c r="B7" s="10" t="s">
        <v>13</v>
      </c>
      <c r="C7" s="13" t="s">
        <v>128</v>
      </c>
      <c r="D7" s="13" t="s">
        <v>128</v>
      </c>
      <c r="F7" s="43"/>
      <c r="G7" s="44"/>
    </row>
    <row r="8" spans="1:7" ht="25.5" customHeight="1" thickBot="1">
      <c r="A8" s="36" t="s">
        <v>129</v>
      </c>
      <c r="B8" s="37"/>
      <c r="C8" s="37"/>
      <c r="D8" s="38"/>
      <c r="F8" s="43"/>
      <c r="G8" s="44"/>
    </row>
    <row r="9" spans="1:7" ht="25.5" customHeight="1" thickBot="1">
      <c r="A9" s="9" t="s">
        <v>127</v>
      </c>
      <c r="B9" s="10" t="s">
        <v>17</v>
      </c>
      <c r="C9" s="10" t="s">
        <v>127</v>
      </c>
      <c r="D9" s="10" t="s">
        <v>17</v>
      </c>
      <c r="F9" s="43"/>
      <c r="G9" s="44"/>
    </row>
    <row r="10" spans="1:7" ht="25.5" customHeight="1" thickBot="1">
      <c r="A10" s="12">
        <v>10</v>
      </c>
      <c r="B10" s="10" t="s">
        <v>18</v>
      </c>
      <c r="C10" s="13">
        <v>2</v>
      </c>
      <c r="D10" s="10" t="s">
        <v>130</v>
      </c>
      <c r="F10" s="45"/>
      <c r="G10" s="46"/>
    </row>
    <row r="11" spans="1:7" ht="25.5" customHeight="1" thickBot="1">
      <c r="A11" s="12">
        <v>6</v>
      </c>
      <c r="B11" s="10" t="s">
        <v>58</v>
      </c>
      <c r="C11" s="13">
        <v>1</v>
      </c>
      <c r="D11" s="10" t="s">
        <v>20</v>
      </c>
    </row>
    <row r="12" spans="1:7" ht="25.5" customHeight="1" thickBot="1">
      <c r="A12" s="12">
        <v>3</v>
      </c>
      <c r="B12" s="10" t="s">
        <v>19</v>
      </c>
      <c r="C12" s="13">
        <v>0.5</v>
      </c>
      <c r="D12" s="10" t="s">
        <v>21</v>
      </c>
    </row>
    <row r="13" spans="1:7" ht="25.5" customHeight="1" thickBot="1">
      <c r="A13" s="36" t="s">
        <v>131</v>
      </c>
      <c r="B13" s="37"/>
      <c r="C13" s="37"/>
      <c r="D13" s="38"/>
    </row>
    <row r="14" spans="1:7" ht="25.5" customHeight="1" thickBot="1">
      <c r="A14" s="9" t="s">
        <v>127</v>
      </c>
      <c r="B14" s="10" t="s">
        <v>22</v>
      </c>
      <c r="C14" s="10" t="s">
        <v>127</v>
      </c>
      <c r="D14" s="10" t="s">
        <v>22</v>
      </c>
    </row>
    <row r="15" spans="1:7" ht="25.5" customHeight="1" thickBot="1">
      <c r="A15" s="12">
        <v>100</v>
      </c>
      <c r="B15" s="10" t="s">
        <v>23</v>
      </c>
      <c r="C15" s="13">
        <v>7</v>
      </c>
      <c r="D15" s="10" t="s">
        <v>26</v>
      </c>
    </row>
    <row r="16" spans="1:7" ht="25.5" customHeight="1" thickBot="1">
      <c r="A16" s="12">
        <v>40</v>
      </c>
      <c r="B16" s="10" t="s">
        <v>24</v>
      </c>
      <c r="C16" s="13">
        <v>3</v>
      </c>
      <c r="D16" s="10" t="s">
        <v>27</v>
      </c>
    </row>
    <row r="17" spans="1:4" ht="25.5" customHeight="1" thickBot="1">
      <c r="A17" s="12">
        <v>15</v>
      </c>
      <c r="B17" s="10" t="s">
        <v>25</v>
      </c>
      <c r="C17" s="13">
        <v>1</v>
      </c>
      <c r="D17" s="10" t="s">
        <v>28</v>
      </c>
    </row>
    <row r="18" spans="1:4" ht="25.5" customHeight="1" thickBot="1">
      <c r="A18" s="39" t="s">
        <v>132</v>
      </c>
      <c r="B18" s="39"/>
      <c r="C18" s="39"/>
    </row>
    <row r="19" spans="1:4" ht="25.5" customHeight="1" thickBot="1">
      <c r="A19" s="14" t="s">
        <v>0</v>
      </c>
      <c r="B19" s="15" t="s">
        <v>29</v>
      </c>
      <c r="C19" s="15" t="s">
        <v>30</v>
      </c>
    </row>
    <row r="20" spans="1:4" ht="25.5" customHeight="1" thickBot="1">
      <c r="A20" s="16">
        <v>1</v>
      </c>
      <c r="B20" s="17" t="s">
        <v>133</v>
      </c>
      <c r="C20" s="17" t="s">
        <v>134</v>
      </c>
    </row>
    <row r="21" spans="1:4" ht="25.5" customHeight="1" thickBot="1">
      <c r="A21" s="16">
        <v>2</v>
      </c>
      <c r="B21" s="17" t="s">
        <v>135</v>
      </c>
      <c r="C21" s="17" t="s">
        <v>136</v>
      </c>
    </row>
    <row r="22" spans="1:4" ht="25.5" customHeight="1" thickBot="1">
      <c r="A22" s="16">
        <v>3</v>
      </c>
      <c r="B22" s="17" t="s">
        <v>137</v>
      </c>
      <c r="C22" s="17" t="s">
        <v>138</v>
      </c>
    </row>
    <row r="23" spans="1:4" ht="25.5" customHeight="1" thickBot="1">
      <c r="A23" s="16">
        <v>4</v>
      </c>
      <c r="B23" s="17" t="s">
        <v>139</v>
      </c>
      <c r="C23" s="17" t="s">
        <v>140</v>
      </c>
    </row>
  </sheetData>
  <mergeCells count="6">
    <mergeCell ref="A8:D8"/>
    <mergeCell ref="A13:D13"/>
    <mergeCell ref="A18:C18"/>
    <mergeCell ref="A1:D1"/>
    <mergeCell ref="F1:G10"/>
    <mergeCell ref="A2:D2"/>
  </mergeCells>
  <phoneticPr fontId="6"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安全风险辨识分级管控台帐</vt:lpstr>
      <vt:lpstr>LEC</vt:lpstr>
      <vt:lpstr>安全风险辨识分级管控台帐!Print_Titles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2017-08-29T07:21:53Z</dcterms:modified>
</cp:coreProperties>
</file>